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拟聘人员名单" sheetId="6" r:id="rId1"/>
  </sheets>
  <calcPr calcId="144525"/>
</workbook>
</file>

<file path=xl/sharedStrings.xml><?xml version="1.0" encoding="utf-8"?>
<sst xmlns="http://schemas.openxmlformats.org/spreadsheetml/2006/main" count="40" uniqueCount="38">
  <si>
    <t>南充市顺庆区2020年下半年公开招聘事业单位工作人员（区属事业单位）拟聘人员名单</t>
  </si>
  <si>
    <t>序号</t>
  </si>
  <si>
    <t>姓名</t>
  </si>
  <si>
    <t>性别</t>
  </si>
  <si>
    <t>单位名称</t>
  </si>
  <si>
    <t>职位名称</t>
  </si>
  <si>
    <t>职位编号</t>
  </si>
  <si>
    <t>准考证号</t>
  </si>
  <si>
    <t>笔试成绩</t>
  </si>
  <si>
    <t xml:space="preserve">政策性加分 </t>
  </si>
  <si>
    <t>笔试总成绩</t>
  </si>
  <si>
    <t>笔试折合后成绩</t>
  </si>
  <si>
    <t>面试成绩</t>
  </si>
  <si>
    <t>面试折合后成绩</t>
  </si>
  <si>
    <t>考试总成绩</t>
  </si>
  <si>
    <t>排名</t>
  </si>
  <si>
    <t>袁俊</t>
  </si>
  <si>
    <t>男</t>
  </si>
  <si>
    <t>南充市顺庆区少年儿童业余体校</t>
  </si>
  <si>
    <t>会计</t>
  </si>
  <si>
    <t>510101</t>
  </si>
  <si>
    <t>5111111060416</t>
  </si>
  <si>
    <t>李湘熙</t>
  </si>
  <si>
    <t>女</t>
  </si>
  <si>
    <t>南充市顺庆区社情与民意调查中心</t>
  </si>
  <si>
    <t>统计分析</t>
  </si>
  <si>
    <t>510102</t>
  </si>
  <si>
    <t>5111111060720</t>
  </si>
  <si>
    <t>蒋丽</t>
  </si>
  <si>
    <t>南充市顺庆区房屋征收中心</t>
  </si>
  <si>
    <t>综合管理</t>
  </si>
  <si>
    <t>510103</t>
  </si>
  <si>
    <t>5111111061028</t>
  </si>
  <si>
    <t>刘洋</t>
  </si>
  <si>
    <t>南充市顺庆区财政投资评审中心</t>
  </si>
  <si>
    <t>工程管理</t>
  </si>
  <si>
    <t>510105</t>
  </si>
  <si>
    <t>5111111061602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</si>
</sst>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1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1" fillId="28" borderId="9" applyNumberFormat="0" applyAlignment="0" applyProtection="0">
      <alignment vertical="center"/>
    </xf>
    <xf numFmtId="0" fontId="19" fillId="28" borderId="6" applyNumberFormat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"/>
  <sheetViews>
    <sheetView tabSelected="1" workbookViewId="0">
      <selection activeCell="T5" sqref="T5"/>
    </sheetView>
  </sheetViews>
  <sheetFormatPr defaultColWidth="9" defaultRowHeight="13.5" outlineLevelRow="5"/>
  <cols>
    <col min="1" max="1" width="3.375" style="3" customWidth="1"/>
    <col min="2" max="2" width="6.875" style="3" customWidth="1"/>
    <col min="3" max="3" width="4.25" style="3" customWidth="1"/>
    <col min="4" max="4" width="23.625" style="4" customWidth="1"/>
    <col min="5" max="5" width="10.625" style="3" customWidth="1"/>
    <col min="6" max="6" width="9" style="3" customWidth="1"/>
    <col min="7" max="7" width="15" style="3" customWidth="1"/>
    <col min="8" max="8" width="7.125" style="3" customWidth="1"/>
    <col min="9" max="9" width="6.25" style="3" customWidth="1"/>
    <col min="10" max="11" width="7.75" style="3" customWidth="1"/>
    <col min="12" max="12" width="8.75" style="5" customWidth="1"/>
    <col min="13" max="13" width="7.25" style="5" customWidth="1"/>
    <col min="14" max="14" width="7.625" style="5" customWidth="1"/>
    <col min="15" max="15" width="4.875" style="3" customWidth="1"/>
  </cols>
  <sheetData>
    <row r="1" ht="57" customHeight="1" spans="1:15">
      <c r="A1" s="6"/>
      <c r="B1" s="7" t="s">
        <v>0</v>
      </c>
      <c r="C1" s="7"/>
      <c r="D1" s="7"/>
      <c r="E1" s="7"/>
      <c r="F1" s="7"/>
      <c r="G1" s="7"/>
      <c r="H1" s="7"/>
      <c r="I1" s="7"/>
      <c r="J1" s="7"/>
      <c r="K1" s="7"/>
      <c r="L1" s="11"/>
      <c r="M1" s="11"/>
      <c r="N1" s="11"/>
      <c r="O1" s="7"/>
    </row>
    <row r="2" s="1" customFormat="1" ht="60" customHeight="1" spans="1:1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12" t="s">
        <v>12</v>
      </c>
      <c r="M2" s="12" t="s">
        <v>13</v>
      </c>
      <c r="N2" s="12" t="s">
        <v>14</v>
      </c>
      <c r="O2" s="8" t="s">
        <v>15</v>
      </c>
    </row>
    <row r="3" s="2" customFormat="1" ht="49.5" customHeight="1" spans="1:15">
      <c r="A3" s="9">
        <v>1</v>
      </c>
      <c r="B3" s="9" t="s">
        <v>16</v>
      </c>
      <c r="C3" s="9" t="s">
        <v>17</v>
      </c>
      <c r="D3" s="10" t="s">
        <v>18</v>
      </c>
      <c r="E3" s="9" t="s">
        <v>19</v>
      </c>
      <c r="F3" s="9" t="s">
        <v>20</v>
      </c>
      <c r="G3" s="9" t="s">
        <v>21</v>
      </c>
      <c r="H3" s="9">
        <v>68.4</v>
      </c>
      <c r="I3" s="9"/>
      <c r="J3" s="9">
        <f>H3+I3</f>
        <v>68.4</v>
      </c>
      <c r="K3" s="9">
        <f t="shared" ref="K3:K6" si="0">J3*0.5</f>
        <v>34.2</v>
      </c>
      <c r="L3" s="13">
        <v>81</v>
      </c>
      <c r="M3" s="13">
        <f t="shared" ref="M3:M6" si="1">L3*0.5</f>
        <v>40.5</v>
      </c>
      <c r="N3" s="13">
        <f>K3+M3</f>
        <v>74.7</v>
      </c>
      <c r="O3" s="9">
        <v>1</v>
      </c>
    </row>
    <row r="4" s="2" customFormat="1" ht="49.5" customHeight="1" spans="1:15">
      <c r="A4" s="9">
        <v>2</v>
      </c>
      <c r="B4" s="9" t="s">
        <v>22</v>
      </c>
      <c r="C4" s="9" t="s">
        <v>23</v>
      </c>
      <c r="D4" s="10" t="s">
        <v>24</v>
      </c>
      <c r="E4" s="9" t="s">
        <v>25</v>
      </c>
      <c r="F4" s="9" t="s">
        <v>26</v>
      </c>
      <c r="G4" s="9" t="s">
        <v>27</v>
      </c>
      <c r="H4" s="9">
        <v>72.2</v>
      </c>
      <c r="I4" s="9"/>
      <c r="J4" s="9">
        <f>H4+I4</f>
        <v>72.2</v>
      </c>
      <c r="K4" s="9">
        <f t="shared" si="0"/>
        <v>36.1</v>
      </c>
      <c r="L4" s="13">
        <v>80.4</v>
      </c>
      <c r="M4" s="13">
        <f t="shared" si="1"/>
        <v>40.2</v>
      </c>
      <c r="N4" s="13">
        <f>K4+M4</f>
        <v>76.3</v>
      </c>
      <c r="O4" s="9">
        <v>1</v>
      </c>
    </row>
    <row r="5" s="2" customFormat="1" ht="49.5" customHeight="1" spans="1:15">
      <c r="A5" s="9">
        <v>3</v>
      </c>
      <c r="B5" s="9" t="s">
        <v>28</v>
      </c>
      <c r="C5" s="9" t="s">
        <v>23</v>
      </c>
      <c r="D5" s="10" t="s">
        <v>29</v>
      </c>
      <c r="E5" s="9" t="s">
        <v>30</v>
      </c>
      <c r="F5" s="9" t="s">
        <v>31</v>
      </c>
      <c r="G5" s="9" t="s">
        <v>32</v>
      </c>
      <c r="H5" s="9">
        <v>70</v>
      </c>
      <c r="I5" s="9"/>
      <c r="J5" s="9">
        <f>H5+I5</f>
        <v>70</v>
      </c>
      <c r="K5" s="9">
        <f t="shared" si="0"/>
        <v>35</v>
      </c>
      <c r="L5" s="13">
        <v>83.7</v>
      </c>
      <c r="M5" s="13">
        <f t="shared" si="1"/>
        <v>41.85</v>
      </c>
      <c r="N5" s="13">
        <f>K5+M5</f>
        <v>76.85</v>
      </c>
      <c r="O5" s="9">
        <v>1</v>
      </c>
    </row>
    <row r="6" s="2" customFormat="1" ht="49.5" customHeight="1" spans="1:15">
      <c r="A6" s="9">
        <v>4</v>
      </c>
      <c r="B6" s="9" t="s">
        <v>33</v>
      </c>
      <c r="C6" s="9" t="s">
        <v>17</v>
      </c>
      <c r="D6" s="10" t="s">
        <v>34</v>
      </c>
      <c r="E6" s="9" t="s">
        <v>35</v>
      </c>
      <c r="F6" s="9" t="s">
        <v>36</v>
      </c>
      <c r="G6" s="9" t="s">
        <v>37</v>
      </c>
      <c r="H6" s="9">
        <v>73</v>
      </c>
      <c r="I6" s="9"/>
      <c r="J6" s="9">
        <f>H6+I6</f>
        <v>73</v>
      </c>
      <c r="K6" s="9">
        <f t="shared" si="0"/>
        <v>36.5</v>
      </c>
      <c r="L6" s="13">
        <v>86.98</v>
      </c>
      <c r="M6" s="13">
        <f t="shared" si="1"/>
        <v>43.49</v>
      </c>
      <c r="N6" s="13">
        <f>K6+M6</f>
        <v>79.99</v>
      </c>
      <c r="O6" s="9">
        <v>1</v>
      </c>
    </row>
  </sheetData>
  <mergeCells count="1">
    <mergeCell ref="B1:O1"/>
  </mergeCells>
  <printOptions horizontalCentered="1"/>
  <pageMargins left="0.551181102362205" right="0.551181102362205" top="0.590551181102362" bottom="0.590551181102362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Solar</cp:lastModifiedBy>
  <dcterms:created xsi:type="dcterms:W3CDTF">2020-12-23T06:58:00Z</dcterms:created>
  <cp:lastPrinted>2021-04-14T01:53:00Z</cp:lastPrinted>
  <dcterms:modified xsi:type="dcterms:W3CDTF">2021-04-14T02:15:41Z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