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9840" activeTab="7"/>
  </bookViews>
  <sheets>
    <sheet name="20年长春市直" sheetId="1" r:id="rId1"/>
    <sheet name="20年二道区" sheetId="2" r:id="rId2"/>
    <sheet name="20年榆树" sheetId="3" r:id="rId3"/>
    <sheet name="20年公主岭" sheetId="4" r:id="rId4"/>
    <sheet name="20年莲花山" sheetId="5" r:id="rId5"/>
    <sheet name="20年经开区" sheetId="6" r:id="rId6"/>
    <sheet name="20年双阳区" sheetId="7" r:id="rId7"/>
    <sheet name="20年德惠" sheetId="8" r:id="rId8"/>
  </sheets>
  <definedNames/>
  <calcPr fullCalcOnLoad="1"/>
</workbook>
</file>

<file path=xl/sharedStrings.xml><?xml version="1.0" encoding="utf-8"?>
<sst xmlns="http://schemas.openxmlformats.org/spreadsheetml/2006/main" count="4168" uniqueCount="902">
  <si>
    <t>2020年长春市市直事业单位专项招聘高校毕业生第一批拟聘用人员公示名单</t>
  </si>
  <si>
    <t>序号</t>
  </si>
  <si>
    <t>招聘单位</t>
  </si>
  <si>
    <t>招聘岗位</t>
  </si>
  <si>
    <t>公告号</t>
  </si>
  <si>
    <t>招聘计划</t>
  </si>
  <si>
    <t>笔试成绩</t>
  </si>
  <si>
    <t>面试成绩</t>
  </si>
  <si>
    <t>最终成绩</t>
  </si>
  <si>
    <t>名次</t>
  </si>
  <si>
    <t>检验结果</t>
  </si>
  <si>
    <t>考察结果</t>
  </si>
  <si>
    <t>长春市企业退休人员社会化管理服务中心</t>
  </si>
  <si>
    <t>社会化服务管理1</t>
  </si>
  <si>
    <t>7</t>
  </si>
  <si>
    <t>合格</t>
  </si>
  <si>
    <t>社会化服务管理2</t>
  </si>
  <si>
    <t>社会化服务认证1</t>
  </si>
  <si>
    <t>社会化服务认证2</t>
  </si>
  <si>
    <t>长春师范高等专科学校</t>
  </si>
  <si>
    <t>特殊教育教师</t>
  </si>
  <si>
    <t>免笔试</t>
  </si>
  <si>
    <t>小学教育教师</t>
  </si>
  <si>
    <t>学前教育教师</t>
  </si>
  <si>
    <t>长春市城建工程学校</t>
  </si>
  <si>
    <t>钢琴教师</t>
  </si>
  <si>
    <t>声乐教师</t>
  </si>
  <si>
    <t>思想政治课教师</t>
  </si>
  <si>
    <t>心理健康教师</t>
  </si>
  <si>
    <t>中职历史教师</t>
  </si>
  <si>
    <t>长春市第二实验中学</t>
  </si>
  <si>
    <t>中学政治教师</t>
  </si>
  <si>
    <t>长春市第二中等专业学校</t>
  </si>
  <si>
    <t>基础护理课教师</t>
  </si>
  <si>
    <t>康复技术课教师</t>
  </si>
  <si>
    <t>内科护理课教师</t>
  </si>
  <si>
    <t>中职数学教师</t>
  </si>
  <si>
    <t>中职体育教师</t>
  </si>
  <si>
    <t>中职英语教师</t>
  </si>
  <si>
    <t>中职语文教师</t>
  </si>
  <si>
    <t>长春市第六中学</t>
  </si>
  <si>
    <t>高中英语教师</t>
  </si>
  <si>
    <t>长春市中小学德育工作促进中心</t>
  </si>
  <si>
    <t>思想政治教育</t>
  </si>
  <si>
    <t>长春市综合实验中学</t>
  </si>
  <si>
    <t>高中体育教师</t>
  </si>
  <si>
    <t>高中语文教师</t>
  </si>
  <si>
    <t>长春职业技术学院</t>
  </si>
  <si>
    <t>动漫制作技术专业教师（1）</t>
  </si>
  <si>
    <t>动漫制作技术专业教师（2）</t>
  </si>
  <si>
    <t>辅导员兼心理学专业教师</t>
  </si>
  <si>
    <t>工业机器人技术专业教师</t>
  </si>
  <si>
    <t>会计专业教师</t>
  </si>
  <si>
    <t>汽车检测与维修技术专业教师</t>
  </si>
  <si>
    <t>思想政治专业教师</t>
  </si>
  <si>
    <t>投资与理财专业教师</t>
  </si>
  <si>
    <t>信息安全与管理专业教师</t>
  </si>
  <si>
    <t>长春市科技服务中心</t>
  </si>
  <si>
    <t>计算机管理</t>
  </si>
  <si>
    <t>长春市手工业合作联社</t>
  </si>
  <si>
    <t>财务管理</t>
  </si>
  <si>
    <t>长春市第二社会福利院</t>
  </si>
  <si>
    <t>后勤管理</t>
  </si>
  <si>
    <t>护士（生活护理）</t>
  </si>
  <si>
    <t>基础建设干事</t>
  </si>
  <si>
    <t>教师1</t>
  </si>
  <si>
    <t>康复师</t>
  </si>
  <si>
    <t>人事劳资</t>
  </si>
  <si>
    <t>社会工作</t>
  </si>
  <si>
    <t>文字综合</t>
  </si>
  <si>
    <t>营养师</t>
  </si>
  <si>
    <t>长春市社会福利院</t>
  </si>
  <si>
    <t>长春市养老管理服务中心</t>
  </si>
  <si>
    <t>长春市建设技工学校</t>
  </si>
  <si>
    <t>机电一体化专业教师</t>
  </si>
  <si>
    <t>汽车维修专业教师</t>
  </si>
  <si>
    <t>长春市劳动人事争议仲裁院</t>
  </si>
  <si>
    <t>法律事务1</t>
  </si>
  <si>
    <t>法律事务2</t>
  </si>
  <si>
    <t>法律事务3</t>
  </si>
  <si>
    <t>长春市人才服务中心</t>
  </si>
  <si>
    <t>人力资源开发</t>
  </si>
  <si>
    <t>长春博物馆</t>
  </si>
  <si>
    <t>藏品修复</t>
  </si>
  <si>
    <t>文本策划</t>
  </si>
  <si>
    <t>展览设计</t>
  </si>
  <si>
    <t>长春市少年儿童图书馆</t>
  </si>
  <si>
    <t>活动策划</t>
  </si>
  <si>
    <t>长春市文庙博物馆</t>
  </si>
  <si>
    <t>馆藏研究</t>
  </si>
  <si>
    <t>历史研究</t>
  </si>
  <si>
    <t>长春市艺术研究所</t>
  </si>
  <si>
    <t>文艺创作2</t>
  </si>
  <si>
    <t>吉林省肝胆病医院</t>
  </si>
  <si>
    <t>长春市传染病医院</t>
  </si>
  <si>
    <t>感染科医生</t>
  </si>
  <si>
    <t>检验科技师2</t>
  </si>
  <si>
    <t>临床医生3</t>
  </si>
  <si>
    <t>长春市第二医院</t>
  </si>
  <si>
    <t>公共卫生管理</t>
  </si>
  <si>
    <t>2</t>
  </si>
  <si>
    <t>卫生信息管理</t>
  </si>
  <si>
    <t>1</t>
  </si>
  <si>
    <t>长春市第六医院</t>
  </si>
  <si>
    <t>临床医生2</t>
  </si>
  <si>
    <t>心理咨询师</t>
  </si>
  <si>
    <t>长春市儿童医院</t>
  </si>
  <si>
    <t>病理科技师</t>
  </si>
  <si>
    <t>人力资源管理</t>
  </si>
  <si>
    <t>血液科医生</t>
  </si>
  <si>
    <t>长春市妇产医院</t>
  </si>
  <si>
    <t>妇产科医生</t>
  </si>
  <si>
    <t>检验科医生</t>
  </si>
  <si>
    <t>理疗科医生</t>
  </si>
  <si>
    <t>长春市疾病预防控制中心</t>
  </si>
  <si>
    <t>公共卫生1</t>
  </si>
  <si>
    <t>化学检验</t>
  </si>
  <si>
    <t>微生物检验1</t>
  </si>
  <si>
    <t>微生物检验2</t>
  </si>
  <si>
    <t>长春市口腔医院</t>
  </si>
  <si>
    <t>口腔科医生2</t>
  </si>
  <si>
    <t>长春市人民医院</t>
  </si>
  <si>
    <t>病案编码管理</t>
  </si>
  <si>
    <t>档案管理</t>
  </si>
  <si>
    <t>临床医生</t>
  </si>
  <si>
    <t>医疗管理</t>
  </si>
  <si>
    <t>长春市中心血站</t>
  </si>
  <si>
    <t>血液制备</t>
  </si>
  <si>
    <t>长春市中医院</t>
  </si>
  <si>
    <t>小儿推拿医生</t>
  </si>
  <si>
    <t>眼科医生</t>
  </si>
  <si>
    <t>长春医学高等专科学校</t>
  </si>
  <si>
    <t>眼视光学教师</t>
  </si>
  <si>
    <t>药学教师</t>
  </si>
  <si>
    <t>长春市安全生产应急指挥及安全监管信息信息中心</t>
  </si>
  <si>
    <t>计算机管理1</t>
  </si>
  <si>
    <t>消防救援2</t>
  </si>
  <si>
    <t>应急救援2</t>
  </si>
  <si>
    <t>应急值守1</t>
  </si>
  <si>
    <t>应急值守2</t>
  </si>
  <si>
    <t>长春市军粮供应管理站（长春市物资储备中心）</t>
  </si>
  <si>
    <t>储备库建设管理</t>
  </si>
  <si>
    <t>物资管理</t>
  </si>
  <si>
    <t>长春市粮油卫生检验监测站</t>
  </si>
  <si>
    <t>粮油卫生检验</t>
  </si>
  <si>
    <t>长春市公共资源交易中心（长春市政府采购中心）</t>
  </si>
  <si>
    <t>信息技术</t>
  </si>
  <si>
    <t>长春市扶贫信息和宣教中心</t>
  </si>
  <si>
    <t>长春美术馆（长春书画院）</t>
  </si>
  <si>
    <t>公共教育</t>
  </si>
  <si>
    <t>展务管理</t>
  </si>
  <si>
    <t>2020年长春市事业单位面向社会公开招聘工作人员第一批拟聘用人员公示名单</t>
  </si>
  <si>
    <t>长春教育学院</t>
  </si>
  <si>
    <t>长春市朝鲜族中学</t>
  </si>
  <si>
    <t>高中政治教师</t>
  </si>
  <si>
    <t>8</t>
  </si>
  <si>
    <t>电子商务专业教师</t>
  </si>
  <si>
    <t>中学数学教师</t>
  </si>
  <si>
    <t>中学语文教师</t>
  </si>
  <si>
    <t>口腔修复工艺专业课教师</t>
  </si>
  <si>
    <t>平面设计专业课教师</t>
  </si>
  <si>
    <t>外科护理课教师</t>
  </si>
  <si>
    <t>眼视光专业教师</t>
  </si>
  <si>
    <t>高中机器人竞赛教师</t>
  </si>
  <si>
    <t>心理健康教育</t>
  </si>
  <si>
    <t>长春艺术实验中学</t>
  </si>
  <si>
    <t>辅导员兼素质教育教师</t>
  </si>
  <si>
    <t>旅游管理专业教师</t>
  </si>
  <si>
    <t>音乐教师</t>
  </si>
  <si>
    <t>园林环境工程教师</t>
  </si>
  <si>
    <t>长春市中小企业服务中心（长春市民营企业服务中心）</t>
  </si>
  <si>
    <t>护士长</t>
  </si>
  <si>
    <t>药剂师</t>
  </si>
  <si>
    <t>医生</t>
  </si>
  <si>
    <t>临床内科医生</t>
  </si>
  <si>
    <t>长春市技工教学研究室</t>
  </si>
  <si>
    <t>职业教育培训</t>
  </si>
  <si>
    <t>长春市就业训练中心</t>
  </si>
  <si>
    <t>长春市商贸旅游技术学校</t>
  </si>
  <si>
    <t>体育教师</t>
  </si>
  <si>
    <t>幼儿教师</t>
  </si>
  <si>
    <t>语文教师</t>
  </si>
  <si>
    <t>长春市职业技能鉴定中心</t>
  </si>
  <si>
    <t>职业技能等级评价管理</t>
  </si>
  <si>
    <t>职业资格评价管理</t>
  </si>
  <si>
    <t>数字化建设</t>
  </si>
  <si>
    <t>长春市朝鲜族群众艺术馆</t>
  </si>
  <si>
    <t>文学理论研究</t>
  </si>
  <si>
    <t>外文图书采编</t>
  </si>
  <si>
    <t>宣传策划</t>
  </si>
  <si>
    <t>展陈设计</t>
  </si>
  <si>
    <t>内科医生</t>
  </si>
  <si>
    <t>检验科技师1</t>
  </si>
  <si>
    <t>临床医生1</t>
  </si>
  <si>
    <t>药剂科药师</t>
  </si>
  <si>
    <t>影像科医生</t>
  </si>
  <si>
    <t>儿内科医生1</t>
  </si>
  <si>
    <t>输血科技师</t>
  </si>
  <si>
    <t>心理科医生</t>
  </si>
  <si>
    <t>中医科医生</t>
  </si>
  <si>
    <t>电诊科医生1</t>
  </si>
  <si>
    <t>电诊科医生2</t>
  </si>
  <si>
    <t>人事管理</t>
  </si>
  <si>
    <t>生殖中心实验室实验员</t>
  </si>
  <si>
    <t>药剂科医生1</t>
  </si>
  <si>
    <t>中心实验室医生</t>
  </si>
  <si>
    <t>助产医生</t>
  </si>
  <si>
    <t>公共卫生2</t>
  </si>
  <si>
    <t>口腔科医生1</t>
  </si>
  <si>
    <t>ICU科医生</t>
  </si>
  <si>
    <t>感染性疾病科医生</t>
  </si>
  <si>
    <t>麻醉科医生</t>
  </si>
  <si>
    <t>美工设计</t>
  </si>
  <si>
    <t>药剂科药师1</t>
  </si>
  <si>
    <t>药剂科药师2</t>
  </si>
  <si>
    <t>输血研究2</t>
  </si>
  <si>
    <t>长春市中心医院</t>
  </si>
  <si>
    <t>耳鼻咽喉科医生</t>
  </si>
  <si>
    <t>核医学科医生</t>
  </si>
  <si>
    <t>监管疗区医生</t>
  </si>
  <si>
    <t>介入科医生1</t>
  </si>
  <si>
    <t>介入科医生2</t>
  </si>
  <si>
    <t>口腔科医生</t>
  </si>
  <si>
    <t>输血科检验技师</t>
  </si>
  <si>
    <t>消化内镜影像技师</t>
  </si>
  <si>
    <t>心内科医生</t>
  </si>
  <si>
    <t>胸外科医生</t>
  </si>
  <si>
    <t>医学影像科医生</t>
  </si>
  <si>
    <t>肿瘤科医生1</t>
  </si>
  <si>
    <t>肿瘤科医生2</t>
  </si>
  <si>
    <t>电诊科医生</t>
  </si>
  <si>
    <t>肺病科医生</t>
  </si>
  <si>
    <t>骨科医生</t>
  </si>
  <si>
    <t>康复科医生1</t>
  </si>
  <si>
    <t>康复医师</t>
  </si>
  <si>
    <t>老年病科医生</t>
  </si>
  <si>
    <t>内分泌科医生</t>
  </si>
  <si>
    <t>输血检验师</t>
  </si>
  <si>
    <t>外科医生</t>
  </si>
  <si>
    <t>心病科医生</t>
  </si>
  <si>
    <t>针灸科医生</t>
  </si>
  <si>
    <t>康复医学教师</t>
  </si>
  <si>
    <t>针灸推拿学教师</t>
  </si>
  <si>
    <t>中医学教师</t>
  </si>
  <si>
    <t>专职辅导员</t>
  </si>
  <si>
    <t>计算机管理2</t>
  </si>
  <si>
    <t>消防救援1</t>
  </si>
  <si>
    <t>文案策划</t>
  </si>
  <si>
    <r>
      <t>长春华图：长春市西安大路823号吉隆坡大酒店一楼   
咨询电话：0431-88408222</t>
    </r>
    <r>
      <rPr>
        <sz val="12"/>
        <color indexed="10"/>
        <rFont val="宋体"/>
        <family val="0"/>
      </rPr>
      <t xml:space="preserve">
</t>
    </r>
    <r>
      <rPr>
        <sz val="10"/>
        <color indexed="10"/>
        <rFont val="宋体"/>
        <family val="0"/>
      </rPr>
      <t>卫星华图：长春市卫星广场国商百货旁成基商务B座9楼
咨询电话： 0431-81864889 81964743 
高新华图：长春市金宇大路与前进大街交汇西行万龙城一楼
咨询电话：0431-85101256  
净月华图：长春市新城大街复地嘉年华广场A3座（农大北门旁）
咨询电话：0431-88605234 89566542 
财经华图：吉林财经大学商服二楼书店旁
咨询电话：0431-81914331
二道华图：长春市二道区东环城路3716号
咨询电话:  0431-81327725
吉林大路华图：吉林大路1012号西行20米教育基地4楼
咨询电话：0431-80534012
双阳华图：长春市双阳区双阳大街宝迪克公馆1楼 
咨询电话：0431-81807290
农安华图：农安县站前街与新华路交汇（客运站南行200米）
咨询电话：0431-81856401 83448955
榆树华图：榆树市繁荣大街法院西门北20米  
咨询电话：0431-89789345  
德惠华图：德惠市迎新街（十一道街）中央公馆正门北行50米
咨询电话：0431-81615583
九台华图：九台区九郊路锦江之星旁（三分熟烤肉北100米）
咨询电话：0431-82331399
司法警官华图：吉林司法警官职业学院南行500米警官名城售楼处旁
咨询电话：0431-83431880</t>
    </r>
  </si>
  <si>
    <t>事业单位小客服</t>
  </si>
  <si>
    <t xml:space="preserve">2020年长春市二道区事业单位面向社会公开招聘工作人员拟聘用人员公示名单              </t>
  </si>
  <si>
    <t>长春市二道区公开招聘人才储备库人员
拟进入储备库人员名单</t>
  </si>
  <si>
    <t>岗位名称</t>
  </si>
  <si>
    <t>岗位代码</t>
  </si>
  <si>
    <t>总成绩</t>
  </si>
  <si>
    <t>征收内勤</t>
  </si>
  <si>
    <t>02</t>
  </si>
  <si>
    <t>征收外勤</t>
  </si>
  <si>
    <t>01</t>
  </si>
  <si>
    <t>综合岗文学</t>
  </si>
  <si>
    <t>001</t>
  </si>
  <si>
    <t>综合岗工学</t>
  </si>
  <si>
    <t>002</t>
  </si>
  <si>
    <t>综合岗理学</t>
  </si>
  <si>
    <t>003</t>
  </si>
  <si>
    <t>综合岗管理学</t>
  </si>
  <si>
    <t>004</t>
  </si>
  <si>
    <t>综合岗经济学</t>
  </si>
  <si>
    <t>005</t>
  </si>
  <si>
    <t>综合岗法学</t>
  </si>
  <si>
    <t>006</t>
  </si>
  <si>
    <t xml:space="preserve">2020年长春市二道区使用事业编制专项招聘优秀社区书记（居委会主任）拟聘用人员公示名单          </t>
  </si>
  <si>
    <t>招聘
计划</t>
  </si>
  <si>
    <t>笔试
成绩</t>
  </si>
  <si>
    <t>面试
成绩</t>
  </si>
  <si>
    <t>最终
成绩</t>
  </si>
  <si>
    <t>体检
结果</t>
  </si>
  <si>
    <t>考察
结果</t>
  </si>
  <si>
    <t>长春市二道区远达街道综合服务中心</t>
  </si>
  <si>
    <t>社区服务</t>
  </si>
  <si>
    <t xml:space="preserve">2020年长春市二道区事业单位专项招聘高校毕业生第一批拟聘用人员公示名单          </t>
  </si>
  <si>
    <t>长春市二道区中小企业服务中心</t>
  </si>
  <si>
    <t>经济管理</t>
  </si>
  <si>
    <t>长春市二道区招商服务中心</t>
  </si>
  <si>
    <t>招商引资1</t>
  </si>
  <si>
    <t>招商引资2</t>
  </si>
  <si>
    <t>长春市二道区人民政府电子政务服务中心</t>
  </si>
  <si>
    <t>计算机网络信息安全</t>
  </si>
  <si>
    <t>长春市二道区审计中心</t>
  </si>
  <si>
    <t>财务审计</t>
  </si>
  <si>
    <t>68.95</t>
  </si>
  <si>
    <t>长春市二道区法律援助中心</t>
  </si>
  <si>
    <t>法律咨询</t>
  </si>
  <si>
    <t>长春市二道区动物疫病预防控制中心</t>
  </si>
  <si>
    <t>会计</t>
  </si>
  <si>
    <t>长春市二道区应急救援中心</t>
  </si>
  <si>
    <t>危险化学品管理</t>
  </si>
  <si>
    <t>应急救援管理1</t>
  </si>
  <si>
    <t>64.90</t>
  </si>
  <si>
    <t>长春市二道区住房保障和公用事业服务中心</t>
  </si>
  <si>
    <t>土木工程</t>
  </si>
  <si>
    <t>能源管理</t>
  </si>
  <si>
    <t>长春市二道区园林管理中心</t>
  </si>
  <si>
    <t>植物保护</t>
  </si>
  <si>
    <t>长春市二道区公园管理中心</t>
  </si>
  <si>
    <t>园林设计</t>
  </si>
  <si>
    <t>长春市二道区英俊镇综合服务中心</t>
  </si>
  <si>
    <t>文化宣传</t>
  </si>
  <si>
    <t>长春市二道区东盛街道综合服务中心</t>
  </si>
  <si>
    <t>长春市二道区东站街道综合服务中心</t>
  </si>
  <si>
    <t>长春市二道区长青街道综合服务中心</t>
  </si>
  <si>
    <t>公共管理</t>
  </si>
  <si>
    <t>法律事务</t>
  </si>
  <si>
    <t>长春市二道区荣光街道综合服务中心</t>
  </si>
  <si>
    <t>长春市二道区吉林街道综合服务中心</t>
  </si>
  <si>
    <t>长春市二道区八里堡街道综合服务中心</t>
  </si>
  <si>
    <t>长春市二道区远达小学</t>
  </si>
  <si>
    <t>小学语文教师</t>
  </si>
  <si>
    <t>长春市二道区新太小学</t>
  </si>
  <si>
    <t>小学微机教师</t>
  </si>
  <si>
    <t>小学体育教师</t>
  </si>
  <si>
    <t>长春市二道区春城学校</t>
  </si>
  <si>
    <t>小学科学教师</t>
  </si>
  <si>
    <t>长春市二道区开封小学</t>
  </si>
  <si>
    <t>长春市二道区实验小学</t>
  </si>
  <si>
    <t>小学音乐教师</t>
  </si>
  <si>
    <t>长春市二道区广德学校（长春市二道区育行特殊教育学校）</t>
  </si>
  <si>
    <t>特殊教育学校音乐教师</t>
  </si>
  <si>
    <t>长春市二道区教育第一幼儿园</t>
  </si>
  <si>
    <t>66.45</t>
  </si>
  <si>
    <t>71.45</t>
  </si>
  <si>
    <t>长春市二道区疾病预防控制中心</t>
  </si>
  <si>
    <t>公卫医生</t>
  </si>
  <si>
    <t>长春市二道区长青社区卫生服务中心</t>
  </si>
  <si>
    <t xml:space="preserve">2020年长春市二道区事业单位面向社会公开招聘工作人员第一批拟聘用人员公示名单          </t>
  </si>
  <si>
    <t>长春市二道区人民医院</t>
  </si>
  <si>
    <t>长春烧伤医院</t>
  </si>
  <si>
    <t>药剂员</t>
  </si>
  <si>
    <t>长春市二道区中医院</t>
  </si>
  <si>
    <t>中医内科医生</t>
  </si>
  <si>
    <t>二道区东盛社区卫生服务中心</t>
  </si>
  <si>
    <t>医学检验</t>
  </si>
  <si>
    <t>长春市二道区东站社区卫生服务中心</t>
  </si>
  <si>
    <t>护士</t>
  </si>
  <si>
    <t>二道区荣光社区卫生服务中心</t>
  </si>
  <si>
    <t>妇科医生</t>
  </si>
  <si>
    <t>中医医生</t>
  </si>
  <si>
    <t>长春市二道区远达社区卫生服务中心</t>
  </si>
  <si>
    <t>长春市二道区吉林社区卫生服务中心</t>
  </si>
  <si>
    <t>长春市二道区英俊镇卫生院</t>
  </si>
  <si>
    <t>长春市二道区妇幼保健计划生育服务中心</t>
  </si>
  <si>
    <t>2020年榆树市事业单位面向社会公开招聘拟聘用人员名单</t>
  </si>
  <si>
    <t>机构名称</t>
  </si>
  <si>
    <t>职位名称</t>
  </si>
  <si>
    <t>体检</t>
  </si>
  <si>
    <t>政审</t>
  </si>
  <si>
    <t>备注</t>
  </si>
  <si>
    <t>榆树市疾病预防控制中心</t>
  </si>
  <si>
    <t>疾病防控</t>
  </si>
  <si>
    <t>实验检验1</t>
  </si>
  <si>
    <t>实验检验2</t>
  </si>
  <si>
    <r>
      <t>长春华图：长春市西安大路823号吉隆坡大酒店一楼   
咨询电话：0431-88408222</t>
    </r>
    <r>
      <rPr>
        <sz val="12"/>
        <color indexed="10"/>
        <rFont val="宋体"/>
        <family val="0"/>
      </rPr>
      <t xml:space="preserve">
</t>
    </r>
    <r>
      <rPr>
        <sz val="10"/>
        <color indexed="10"/>
        <rFont val="宋体"/>
        <family val="0"/>
      </rPr>
      <t>卫星华图：长春市卫星广场国商百货旁成基商务B座9楼
咨询电话： 0431-81864889 81964743 
高新华图：长春市金宇大路与前进大街交汇西行万龙城一楼
咨询电话：0431-85101256  
净月华图：长春市新城大街复地嘉年华广场A3座（农大北门旁）
咨询电话：0431-88605234 89566542 
财经华图：吉林财经大学商服二楼书店旁
咨询电话：0431-81914331
二道华图：长春市二道区东环城路3716号
咨询电话:  0431-81327725
吉林大路华图：吉林大路1012号西行20米教育基地4楼
咨询电话：0431-80534012
双阳华图：长春市双阳区双阳大街宝迪克公馆1楼 
咨询电话：0431-81807290
农安华图：农安县站前街与新华路交汇（客运站南行200米）
咨询电话：0431-81856401 83448955
榆树华图：榆树市繁荣大街法院西门北20米  
咨询电话：0431-89789345  
德惠华图：德惠市迎新街（十一道街）中央公馆正门北行50米
咨询电话：0431-81615583
九台华图：九台区九郊路锦江之星旁（三分熟烤肉北100米）
咨询电话：0431-82331399 
司法警官华图：吉林司法警官职业学院南行500米警官名城售楼处旁
咨询电话：0431-83431880</t>
    </r>
  </si>
  <si>
    <t>2020年公主岭市事业单位公开招聘拟聘用人员名单</t>
  </si>
  <si>
    <t>报考单位名称</t>
  </si>
  <si>
    <t>报考岗位名称</t>
  </si>
  <si>
    <t>招聘
人数</t>
  </si>
  <si>
    <t>排名</t>
  </si>
  <si>
    <t>公主岭市第三中学校</t>
  </si>
  <si>
    <t>高中地理教师</t>
  </si>
  <si>
    <t>高中化学教师</t>
  </si>
  <si>
    <t>高中历史教师</t>
  </si>
  <si>
    <t>高中生物教师</t>
  </si>
  <si>
    <t>高中信息技术教师</t>
  </si>
  <si>
    <t>校医</t>
  </si>
  <si>
    <t>公主岭市第四中学校</t>
  </si>
  <si>
    <t>公主岭市第一中学校</t>
  </si>
  <si>
    <t>公主岭市防汛抗旱服务中心</t>
  </si>
  <si>
    <t>工程管理</t>
  </si>
  <si>
    <t>公主岭市黑林子镇柳杨学校</t>
  </si>
  <si>
    <t>小学英语教师</t>
  </si>
  <si>
    <t>公主岭市怀德镇第一中学校</t>
  </si>
  <si>
    <t>高中物理教师</t>
  </si>
  <si>
    <t>公主岭市急救中心</t>
  </si>
  <si>
    <t>公主岭市劳动人事争议仲裁院</t>
  </si>
  <si>
    <t>文字综合01</t>
  </si>
  <si>
    <t>文字综合02</t>
  </si>
  <si>
    <t>公主岭市岭东小学校</t>
  </si>
  <si>
    <t>公主岭市岭西小学校</t>
  </si>
  <si>
    <t>公主岭市毛城子镇第二中学校</t>
  </si>
  <si>
    <t>公主岭市毛城子镇第一中学校</t>
  </si>
  <si>
    <t>初中英语教师</t>
  </si>
  <si>
    <t>初中语文教师</t>
  </si>
  <si>
    <t>公主岭市毛城子镇中心小学校</t>
  </si>
  <si>
    <t>小学美术教师</t>
  </si>
  <si>
    <t>公主岭市人力资源和社会保障信息中心</t>
  </si>
  <si>
    <t>信息化建设岗（男）</t>
  </si>
  <si>
    <t>信息化建设岗（性别不限）</t>
  </si>
  <si>
    <t>公主岭市人事考试中心</t>
  </si>
  <si>
    <t>公主岭市桑树台镇中心小学校</t>
  </si>
  <si>
    <t>公主岭市胜利小学校</t>
  </si>
  <si>
    <t>公主岭市双城堡镇莲花山小学校</t>
  </si>
  <si>
    <t>小学道德与法治教师</t>
  </si>
  <si>
    <t>小学数学教师</t>
  </si>
  <si>
    <t>公主岭市双城堡镇莲花山中学校</t>
  </si>
  <si>
    <t>初中地理教师</t>
  </si>
  <si>
    <t>公主岭市双城堡镇育林小学校</t>
  </si>
  <si>
    <t>公主岭市双城堡镇育林中学校</t>
  </si>
  <si>
    <t>公主岭市双城堡镇中心小学校</t>
  </si>
  <si>
    <t>公主岭市水库移民服务中心</t>
  </si>
  <si>
    <t>公主岭市陶家屯镇中心小学校</t>
  </si>
  <si>
    <t>公主岭市田径运动学校</t>
  </si>
  <si>
    <t>教练员2</t>
  </si>
  <si>
    <t>公主岭市乡村振兴服务中心</t>
  </si>
  <si>
    <t>项目规划管理岗位</t>
  </si>
  <si>
    <t>公主岭市响水镇中心小学校</t>
  </si>
  <si>
    <t>公主岭市杨大城子镇第二中学校</t>
  </si>
  <si>
    <t>公主岭市杨大城子镇第三中学校</t>
  </si>
  <si>
    <t>公主岭市永发乡中心小学校</t>
  </si>
  <si>
    <t>小学信息技术教师</t>
  </si>
  <si>
    <t>公主岭市站前小学校</t>
  </si>
  <si>
    <t>公主岭市职业教育中心</t>
  </si>
  <si>
    <t>中职焊接自动化教师</t>
  </si>
  <si>
    <t>中职汽车运用与维修教师</t>
  </si>
  <si>
    <t>公主岭市中小企业服务中心</t>
  </si>
  <si>
    <t>建筑信息管理</t>
  </si>
  <si>
    <t>公主岭市八屋镇中心小学校</t>
  </si>
  <si>
    <t>公主岭市玻璃城子镇中心小学校</t>
  </si>
  <si>
    <t>公主岭市玻璃城子镇中学校</t>
  </si>
  <si>
    <t>初中化学教师</t>
  </si>
  <si>
    <t>公主岭市地震监测中心</t>
  </si>
  <si>
    <t>无人机操作员</t>
  </si>
  <si>
    <t>公主岭市第七中学校</t>
  </si>
  <si>
    <t>公主岭市八屋镇中学校</t>
  </si>
  <si>
    <t>公主岭市大数据中心</t>
  </si>
  <si>
    <t>数据安全维护岗位2</t>
  </si>
  <si>
    <t>公主岭市大榆树镇中心小学校</t>
  </si>
  <si>
    <t>公主岭市范家屯镇第三中学校</t>
  </si>
  <si>
    <t>公主岭市秦家屯镇中心小学校</t>
  </si>
  <si>
    <t>公主岭市十屋镇中心小学校</t>
  </si>
  <si>
    <t>2020年公主岭市事业单位专项招聘高校毕业生拟聘用人员名单</t>
  </si>
  <si>
    <t>初中道德与法治教师</t>
  </si>
  <si>
    <t>财务管理岗位</t>
  </si>
  <si>
    <t>网络建设岗位2</t>
  </si>
  <si>
    <t>公主岭市第二幼儿园</t>
  </si>
  <si>
    <t>公主岭市第五幼儿园</t>
  </si>
  <si>
    <t>公主岭市范家屯镇第二中学校</t>
  </si>
  <si>
    <t>初中信息技术</t>
  </si>
  <si>
    <t>初中历史教师</t>
  </si>
  <si>
    <t>初中生物教师</t>
  </si>
  <si>
    <t>公主岭市范家屯镇第一中学校</t>
  </si>
  <si>
    <t>公主岭市范家屯镇铁南小学校</t>
  </si>
  <si>
    <t>公主岭市服务业发展服务中心</t>
  </si>
  <si>
    <t>文字综合（男）</t>
  </si>
  <si>
    <t>文字综合（女）</t>
  </si>
  <si>
    <t>项目管理</t>
  </si>
  <si>
    <t>公主岭市国土空间利用服务中心</t>
  </si>
  <si>
    <t>国土空间规划</t>
  </si>
  <si>
    <t>公主岭市河湖管理中心</t>
  </si>
  <si>
    <t>公主岭市怀德工业集中区管理委员会</t>
  </si>
  <si>
    <t>公主岭市怀德镇和气小学校</t>
  </si>
  <si>
    <t>公主岭市怀德镇和气中学校</t>
  </si>
  <si>
    <t>公主岭市怀德镇双榆树小学校</t>
  </si>
  <si>
    <t>公主岭市怀德镇中心小学校</t>
  </si>
  <si>
    <t>公主岭市机构编制电子政务中心</t>
  </si>
  <si>
    <t>公主岭市疾病预防控制中心</t>
  </si>
  <si>
    <t>理化检验员</t>
  </si>
  <si>
    <t>流统技术员</t>
  </si>
  <si>
    <t>微生物检验员</t>
  </si>
  <si>
    <t>公主岭市纪检监察廉政教育中心</t>
  </si>
  <si>
    <t>公主岭市劳动保障监察大队</t>
  </si>
  <si>
    <t>劳动监察1</t>
  </si>
  <si>
    <t>法律事务01</t>
  </si>
  <si>
    <t>公主岭市人才交流服务中心</t>
  </si>
  <si>
    <t>文字综合2</t>
  </si>
  <si>
    <t>文字综合岗</t>
  </si>
  <si>
    <t>公主岭市十屋镇第二中学校</t>
  </si>
  <si>
    <t>公主岭市十屋镇第一中学校</t>
  </si>
  <si>
    <t>初中物理教师</t>
  </si>
  <si>
    <t>公主岭市实验小学校</t>
  </si>
  <si>
    <t>公主岭市双龙镇中心小学校</t>
  </si>
  <si>
    <t>教练员1</t>
  </si>
  <si>
    <t>农业产业及农村信息化管理岗位</t>
  </si>
  <si>
    <t>网络维护岗位</t>
  </si>
  <si>
    <t>公主岭市医疗保险经办中心</t>
  </si>
  <si>
    <t>网络数据管理</t>
  </si>
  <si>
    <t>文字综合1</t>
  </si>
  <si>
    <t>中共公主岭市委党校</t>
  </si>
  <si>
    <t>法学教师</t>
  </si>
  <si>
    <t>经济学教师</t>
  </si>
  <si>
    <t>网络信息管理</t>
  </si>
  <si>
    <t>政治学教师</t>
  </si>
  <si>
    <t>长春华图：长春市西安大路823号吉隆坡大酒店一楼   
咨询电话：0431-88408222
卫星华图：长春市卫星广场国商百货旁成基商务B座9楼
咨询电话： 0431-81864889 81964743 
高新华图：长春市金宇大路与前进大街交汇西行万龙城一楼
咨询电话：0431-85101256  
净月华图：长春市新城大街复地嘉年华广场A3座（农大北门旁）
咨询电话：0431-88605234 89566542 
财经华图：吉林财经大学商服二楼书店旁
咨询电话：0431-81914331
二道华图：长春市二道区东环城路3716号
咨询电话:  0431-81327725
吉林大路华图：吉林大路1012号西行20米教育基地4楼
咨询电话：0431-80534012
双阳华图：长春市双阳区双阳大街宝迪克公馆1楼 
咨询电话：0431-81807290
农安华图：农安县站前街与新华路交汇（客运站南行200米）
咨询电话：0431-81856401 83448955
榆树华图：榆树市繁荣大街法院西门北20米  
咨询电话：0431-89789345  
德惠华图：德惠市迎新街（十一道街）中央公馆正门北行50米
咨询电话：0431-81615583
九台华图：九台区九郊路锦江之星旁（三分熟烤肉北100米）
咨询电话：0431-82331399 
司法警官华图：吉林司法警官职业学院南行500米警官名城售楼处旁
咨询电话：0431-83431880</t>
  </si>
  <si>
    <t>长春莲花山2020年公开招聘工作人员面试及总成绩单</t>
  </si>
  <si>
    <t>职位代码</t>
  </si>
  <si>
    <t>最终
排名</t>
  </si>
  <si>
    <t>综合管理（1）</t>
  </si>
  <si>
    <t>73.50</t>
  </si>
  <si>
    <t>73.20</t>
  </si>
  <si>
    <t>综合管理（2）</t>
  </si>
  <si>
    <t>80.40</t>
  </si>
  <si>
    <t>75.11</t>
  </si>
  <si>
    <t>72.83</t>
  </si>
  <si>
    <t>综合管理（3）</t>
  </si>
  <si>
    <t>综合执法</t>
  </si>
  <si>
    <t>基层管理</t>
  </si>
  <si>
    <t>基层执法</t>
  </si>
  <si>
    <t>长春经济技术开发区2020年度公开招聘聘用制教师总成绩单</t>
  </si>
  <si>
    <t>岗位名称(代码)</t>
  </si>
  <si>
    <t>考生序号</t>
  </si>
  <si>
    <t>学校编号</t>
  </si>
  <si>
    <t>学科编号</t>
  </si>
  <si>
    <t>是否入围</t>
  </si>
  <si>
    <t>21中学 语文教师 0101(0101)</t>
  </si>
  <si>
    <t>01010985</t>
  </si>
  <si>
    <t>是</t>
  </si>
  <si>
    <t>昆山小学 语文教师 0201(0201)</t>
  </si>
  <si>
    <t>02011239</t>
  </si>
  <si>
    <t>02012885</t>
  </si>
  <si>
    <t>02011343</t>
  </si>
  <si>
    <t>02012716</t>
  </si>
  <si>
    <t>力行小学 语文教师 0301(0301)</t>
  </si>
  <si>
    <t>03012775</t>
  </si>
  <si>
    <t>03010871</t>
  </si>
  <si>
    <t>03011726</t>
  </si>
  <si>
    <t>03012010</t>
  </si>
  <si>
    <t>育隆中学 语文教师 0401(0401)</t>
  </si>
  <si>
    <t>04010741</t>
  </si>
  <si>
    <t>04011331</t>
  </si>
  <si>
    <t>04010970</t>
  </si>
  <si>
    <t>洋浦中学 语文教师 0501(0501)</t>
  </si>
  <si>
    <t>05010953</t>
  </si>
  <si>
    <t>05012797</t>
  </si>
  <si>
    <t>05011553</t>
  </si>
  <si>
    <t>洋浦小学 语文教师 0601(0601)</t>
  </si>
  <si>
    <t>06011005</t>
  </si>
  <si>
    <t>06011578</t>
  </si>
  <si>
    <t>06010381</t>
  </si>
  <si>
    <t>博远中学 语文教师 0701(0701)</t>
  </si>
  <si>
    <t>07012045</t>
  </si>
  <si>
    <t>仙台小学 语文教师 1001(1001)</t>
  </si>
  <si>
    <t>10010434</t>
  </si>
  <si>
    <t>10011547</t>
  </si>
  <si>
    <t>10010613</t>
  </si>
  <si>
    <r>
      <t>中山小学 语文教师 1101</t>
    </r>
    <r>
      <rPr>
        <sz val="10"/>
        <color indexed="8"/>
        <rFont val="Arial"/>
        <family val="2"/>
      </rPr>
      <t xml:space="preserve"> </t>
    </r>
    <r>
      <rPr>
        <sz val="10"/>
        <color indexed="8"/>
        <rFont val="宋体"/>
        <family val="0"/>
      </rPr>
      <t>(1101)</t>
    </r>
  </si>
  <si>
    <t>11011491</t>
  </si>
  <si>
    <t>11012244</t>
  </si>
  <si>
    <t>北海小学 语文教师 1201(1201)</t>
  </si>
  <si>
    <t>12012852</t>
  </si>
  <si>
    <t>12011198</t>
  </si>
  <si>
    <t>威海小学 语文教师 1301(1301)</t>
  </si>
  <si>
    <t>13012537</t>
  </si>
  <si>
    <t>13010316</t>
  </si>
  <si>
    <t>13010795</t>
  </si>
  <si>
    <t>13010533</t>
  </si>
  <si>
    <r>
      <t>博远小学部</t>
    </r>
    <r>
      <rPr>
        <sz val="10"/>
        <color indexed="8"/>
        <rFont val="Arial"/>
        <family val="2"/>
      </rPr>
      <t xml:space="preserve"> </t>
    </r>
    <r>
      <rPr>
        <sz val="10"/>
        <color indexed="8"/>
        <rFont val="宋体"/>
        <family val="0"/>
      </rPr>
      <t>语文教师 1401(1401)</t>
    </r>
  </si>
  <si>
    <t>14011842</t>
  </si>
  <si>
    <t>14012117</t>
  </si>
  <si>
    <t>14010239</t>
  </si>
  <si>
    <r>
      <t>东方小学 语文教师 1501</t>
    </r>
    <r>
      <rPr>
        <sz val="10"/>
        <color indexed="8"/>
        <rFont val="Arial"/>
        <family val="2"/>
      </rPr>
      <t xml:space="preserve"> </t>
    </r>
    <r>
      <rPr>
        <sz val="10"/>
        <color indexed="8"/>
        <rFont val="宋体"/>
        <family val="0"/>
      </rPr>
      <t>(1501)</t>
    </r>
  </si>
  <si>
    <r>
      <t>1</t>
    </r>
    <r>
      <rPr>
        <sz val="10"/>
        <color indexed="8"/>
        <rFont val="宋体"/>
        <family val="0"/>
      </rPr>
      <t>5013142</t>
    </r>
  </si>
  <si>
    <t>15012969</t>
  </si>
  <si>
    <t>花园小学 语文教师 1601(1601)</t>
  </si>
  <si>
    <t>16012496</t>
  </si>
  <si>
    <t>16011283</t>
  </si>
  <si>
    <t>16010535</t>
  </si>
  <si>
    <t>世纪小学 语文教师 1701(1701)</t>
  </si>
  <si>
    <t>17012941</t>
  </si>
  <si>
    <t>17011781</t>
  </si>
  <si>
    <t>17011148</t>
  </si>
  <si>
    <t>17010092</t>
  </si>
  <si>
    <t>仙台小学幼儿园 教师 1801(1801)</t>
  </si>
  <si>
    <t>18010537</t>
  </si>
  <si>
    <t>18012662</t>
  </si>
  <si>
    <t>21中学 数学教师 0102(0102)</t>
  </si>
  <si>
    <t>01021994</t>
  </si>
  <si>
    <t>01021398</t>
  </si>
  <si>
    <t>昆山小学 数学教师 0202(0202)</t>
  </si>
  <si>
    <t>02020782</t>
  </si>
  <si>
    <t>02020549</t>
  </si>
  <si>
    <t>力行小学 数学教师 0302(0302)</t>
  </si>
  <si>
    <t>03021310</t>
  </si>
  <si>
    <t>03022481</t>
  </si>
  <si>
    <t>03020206</t>
  </si>
  <si>
    <t>育隆中学 数学教师 0402(0402)</t>
  </si>
  <si>
    <t>04020127</t>
  </si>
  <si>
    <t>04020776</t>
  </si>
  <si>
    <t>04022123</t>
  </si>
  <si>
    <t>04022115</t>
  </si>
  <si>
    <t>洋浦中学 数学教师 0502(0502)</t>
  </si>
  <si>
    <t>05021758</t>
  </si>
  <si>
    <t>洋浦小学 数学教师 0602(0602)</t>
  </si>
  <si>
    <t>06020766</t>
  </si>
  <si>
    <t>06022567</t>
  </si>
  <si>
    <t>06022047</t>
  </si>
  <si>
    <t>06021708</t>
  </si>
  <si>
    <t>博远中学 数学教师 0702(0702)</t>
  </si>
  <si>
    <t>07022900</t>
  </si>
  <si>
    <t>97中学 数学教师 0802(0802)</t>
  </si>
  <si>
    <t>08020007</t>
  </si>
  <si>
    <t>实验中学 数学教师 0902(0902)</t>
  </si>
  <si>
    <t>09020258</t>
  </si>
  <si>
    <t>09020759</t>
  </si>
  <si>
    <t>仙台小学 数学教师 1002(1002)</t>
  </si>
  <si>
    <t>10023117</t>
  </si>
  <si>
    <t>中山小学 数学教师 1102(1102)</t>
  </si>
  <si>
    <t>11021674</t>
  </si>
  <si>
    <t>11022009</t>
  </si>
  <si>
    <t>11022688</t>
  </si>
  <si>
    <t>11022295</t>
  </si>
  <si>
    <t>威海小学 数学教师 1302(1302)</t>
  </si>
  <si>
    <t>13022419</t>
  </si>
  <si>
    <t>13020655</t>
  </si>
  <si>
    <t>13021545</t>
  </si>
  <si>
    <t>13022855</t>
  </si>
  <si>
    <r>
      <t>博远小学部</t>
    </r>
    <r>
      <rPr>
        <sz val="10"/>
        <color indexed="8"/>
        <rFont val="Arial"/>
        <family val="2"/>
      </rPr>
      <t xml:space="preserve"> </t>
    </r>
    <r>
      <rPr>
        <sz val="10"/>
        <color indexed="8"/>
        <rFont val="宋体"/>
        <family val="0"/>
      </rPr>
      <t>数学教师 1402</t>
    </r>
    <r>
      <rPr>
        <sz val="10"/>
        <color indexed="8"/>
        <rFont val="Arial"/>
        <family val="2"/>
      </rPr>
      <t xml:space="preserve"> </t>
    </r>
    <r>
      <rPr>
        <sz val="10"/>
        <color indexed="8"/>
        <rFont val="宋体"/>
        <family val="0"/>
      </rPr>
      <t>(1402)</t>
    </r>
  </si>
  <si>
    <t>14021583</t>
  </si>
  <si>
    <t>14022544</t>
  </si>
  <si>
    <t>花园小学 数学教师 1602(1602)</t>
  </si>
  <si>
    <t>16022532</t>
  </si>
  <si>
    <t>16022196</t>
  </si>
  <si>
    <t>世纪小学 数学教师 1702(1702)</t>
  </si>
  <si>
    <t>17021300</t>
  </si>
  <si>
    <t>17021090</t>
  </si>
  <si>
    <t>17021759</t>
  </si>
  <si>
    <t>北海小学幼儿园 教师 1802(1802)</t>
  </si>
  <si>
    <t>18021333</t>
  </si>
  <si>
    <t>18020319</t>
  </si>
  <si>
    <t>昆山小学 英语教师 0203(0203)</t>
  </si>
  <si>
    <t>02031661</t>
  </si>
  <si>
    <t>育隆中学 英语教师 0403(0403)</t>
  </si>
  <si>
    <t>04030190</t>
  </si>
  <si>
    <t>04031004</t>
  </si>
  <si>
    <t>04030251</t>
  </si>
  <si>
    <t>04030508</t>
  </si>
  <si>
    <t>博远中学 英语教师 0703(0703)</t>
  </si>
  <si>
    <t>07031395</t>
  </si>
  <si>
    <t>07031606</t>
  </si>
  <si>
    <t>97中学 英语教师 0803(0803)</t>
  </si>
  <si>
    <t>08032410</t>
  </si>
  <si>
    <t>实验中学 英语教师 0903(0903)</t>
  </si>
  <si>
    <t>09030713</t>
  </si>
  <si>
    <t>09032639</t>
  </si>
  <si>
    <t>仙台小学 英语教师 1003(1003)</t>
  </si>
  <si>
    <t>10033004</t>
  </si>
  <si>
    <t>北海小学 英语教师 1203(1203)</t>
  </si>
  <si>
    <t>12032551</t>
  </si>
  <si>
    <t>12030262</t>
  </si>
  <si>
    <r>
      <t>博远小学部</t>
    </r>
    <r>
      <rPr>
        <sz val="10"/>
        <color indexed="8"/>
        <rFont val="Arial"/>
        <family val="2"/>
      </rPr>
      <t xml:space="preserve"> </t>
    </r>
    <r>
      <rPr>
        <sz val="10"/>
        <color indexed="8"/>
        <rFont val="宋体"/>
        <family val="0"/>
      </rPr>
      <t>英语教师 1403(1403)</t>
    </r>
  </si>
  <si>
    <t>14030772</t>
  </si>
  <si>
    <t>14031319</t>
  </si>
  <si>
    <t>花园小学 英语教师 1603(1603)</t>
  </si>
  <si>
    <t>16032120</t>
  </si>
  <si>
    <t>世纪小学 英语教师 1703(1703)</t>
  </si>
  <si>
    <t>17032745</t>
  </si>
  <si>
    <t>17032906</t>
  </si>
  <si>
    <t>威海小学幼儿园 教师 1803(1803)</t>
  </si>
  <si>
    <t>18032470</t>
  </si>
  <si>
    <t>18031229</t>
  </si>
  <si>
    <t>21中学 音乐教师 0104(0104)</t>
  </si>
  <si>
    <t>01043138</t>
  </si>
  <si>
    <t>昆山小学 音乐教师 0204(0204)</t>
  </si>
  <si>
    <t>02040200</t>
  </si>
  <si>
    <t>02040903</t>
  </si>
  <si>
    <t>育隆中学 音乐教师 0404(0404)</t>
  </si>
  <si>
    <t>04041932</t>
  </si>
  <si>
    <t>花园小学 音乐教师 1604(1604)</t>
  </si>
  <si>
    <t>16041531</t>
  </si>
  <si>
    <t>世纪小学 音乐教师 1704(1704)</t>
  </si>
  <si>
    <t>17041116</t>
  </si>
  <si>
    <t>17040837</t>
  </si>
  <si>
    <t>花园小学幼儿园 教师 1804(1804)</t>
  </si>
  <si>
    <t>18040277</t>
  </si>
  <si>
    <t>18042964</t>
  </si>
  <si>
    <t>仙台小学 舞蹈教师 1005(1005)</t>
  </si>
  <si>
    <t>10052213</t>
  </si>
  <si>
    <t>东方广场小学幼儿园 教师 1805(1805)</t>
  </si>
  <si>
    <t>18050794</t>
  </si>
  <si>
    <t>18052629</t>
  </si>
  <si>
    <t>昆山小学 美术教师 0206(0206)</t>
  </si>
  <si>
    <t>02060191</t>
  </si>
  <si>
    <t>02061253</t>
  </si>
  <si>
    <t>育隆中学 美术教师 0406(0406)</t>
  </si>
  <si>
    <t>04060932</t>
  </si>
  <si>
    <t>97中学 美术教师 0806(0806)</t>
  </si>
  <si>
    <t>08060910</t>
  </si>
  <si>
    <r>
      <t>博远小学部</t>
    </r>
    <r>
      <rPr>
        <sz val="10"/>
        <color indexed="8"/>
        <rFont val="Arial"/>
        <family val="2"/>
      </rPr>
      <t xml:space="preserve"> </t>
    </r>
    <r>
      <rPr>
        <sz val="10"/>
        <color indexed="8"/>
        <rFont val="宋体"/>
        <family val="0"/>
      </rPr>
      <t>美术教师 1406(1406)</t>
    </r>
  </si>
  <si>
    <t>14060449</t>
  </si>
  <si>
    <t>花园小学 美术教师 1606(1606)</t>
  </si>
  <si>
    <t>16060790</t>
  </si>
  <si>
    <t>世纪小学 美术教师 1706(1706)</t>
  </si>
  <si>
    <t>17062846</t>
  </si>
  <si>
    <t>17061424</t>
  </si>
  <si>
    <t>中山小学幼儿园 教师 1806(1806)</t>
  </si>
  <si>
    <t>18061336</t>
  </si>
  <si>
    <t>18063001</t>
  </si>
  <si>
    <t>21中学 体育教师 0107(0107)</t>
  </si>
  <si>
    <t>01070066</t>
  </si>
  <si>
    <t>昆山小学 体育教师 0207(0207)</t>
  </si>
  <si>
    <t>02072872</t>
  </si>
  <si>
    <t>02071293</t>
  </si>
  <si>
    <t>02071655</t>
  </si>
  <si>
    <t>力行小学 体育教师 0307(0307)</t>
  </si>
  <si>
    <t>03072992</t>
  </si>
  <si>
    <t>育隆中学 体育教师 0407(0407)</t>
  </si>
  <si>
    <t>04070775</t>
  </si>
  <si>
    <t>04072079</t>
  </si>
  <si>
    <t>洋浦小学 体育教师 0607(0607)</t>
  </si>
  <si>
    <t>06073000</t>
  </si>
  <si>
    <t>06072154</t>
  </si>
  <si>
    <t>博远中学 体育教师 0707(0707)</t>
  </si>
  <si>
    <t>07071488</t>
  </si>
  <si>
    <t>实验中学 体育教师 0907(0907)</t>
  </si>
  <si>
    <t>09070768</t>
  </si>
  <si>
    <t>09071427</t>
  </si>
  <si>
    <r>
      <t>仙台小学 体育教师 1007(1007</t>
    </r>
    <r>
      <rPr>
        <sz val="10"/>
        <color indexed="8"/>
        <rFont val="Arial"/>
        <family val="2"/>
      </rPr>
      <t xml:space="preserve"> </t>
    </r>
    <r>
      <rPr>
        <sz val="10"/>
        <color indexed="8"/>
        <rFont val="宋体"/>
        <family val="0"/>
      </rPr>
      <t>)</t>
    </r>
  </si>
  <si>
    <r>
      <t>1007</t>
    </r>
    <r>
      <rPr>
        <sz val="10"/>
        <color indexed="8"/>
        <rFont val="Arial"/>
        <family val="2"/>
      </rPr>
      <t xml:space="preserve"> </t>
    </r>
    <r>
      <rPr>
        <sz val="10"/>
        <color indexed="8"/>
        <rFont val="宋体"/>
        <family val="0"/>
      </rPr>
      <t>2396</t>
    </r>
  </si>
  <si>
    <r>
      <t>威海小学 体育教师 1307</t>
    </r>
    <r>
      <rPr>
        <sz val="10"/>
        <color indexed="8"/>
        <rFont val="Arial"/>
        <family val="2"/>
      </rPr>
      <t xml:space="preserve"> </t>
    </r>
    <r>
      <rPr>
        <sz val="10"/>
        <color indexed="8"/>
        <rFont val="宋体"/>
        <family val="0"/>
      </rPr>
      <t>(1307)</t>
    </r>
  </si>
  <si>
    <t>13071662</t>
  </si>
  <si>
    <r>
      <t>博远小学部</t>
    </r>
    <r>
      <rPr>
        <sz val="10"/>
        <color indexed="8"/>
        <rFont val="Arial"/>
        <family val="2"/>
      </rPr>
      <t xml:space="preserve"> </t>
    </r>
    <r>
      <rPr>
        <sz val="10"/>
        <color indexed="8"/>
        <rFont val="宋体"/>
        <family val="0"/>
      </rPr>
      <t>体育教师 1407(1407)</t>
    </r>
  </si>
  <si>
    <t>14072092</t>
  </si>
  <si>
    <r>
      <t>东方小学 体育教师 1507</t>
    </r>
    <r>
      <rPr>
        <sz val="10"/>
        <color indexed="8"/>
        <rFont val="Arial"/>
        <family val="2"/>
      </rPr>
      <t xml:space="preserve"> </t>
    </r>
    <r>
      <rPr>
        <sz val="10"/>
        <color indexed="8"/>
        <rFont val="宋体"/>
        <family val="0"/>
      </rPr>
      <t>(1507)</t>
    </r>
  </si>
  <si>
    <t>15070737</t>
  </si>
  <si>
    <t>世纪小学 体育教师 1707(1707)</t>
  </si>
  <si>
    <t>17071804</t>
  </si>
  <si>
    <t>博远学校幼儿园 教师 1807(1807)</t>
  </si>
  <si>
    <t>18070639</t>
  </si>
  <si>
    <t>18071467</t>
  </si>
  <si>
    <t>昆山小学 科学教师 0208(0208)</t>
  </si>
  <si>
    <t>02082137</t>
  </si>
  <si>
    <t>力行小学 科学教师 0308(0308)</t>
  </si>
  <si>
    <t>03081368</t>
  </si>
  <si>
    <t>洋浦小学 科学教师 0608(0608)</t>
  </si>
  <si>
    <t>06081341</t>
  </si>
  <si>
    <t>博远小学部 科学教师 1408(1408)</t>
  </si>
  <si>
    <t>14082824</t>
  </si>
  <si>
    <t>博远实验幼儿园 教师 1808(1808)</t>
  </si>
  <si>
    <t>18082189</t>
  </si>
  <si>
    <t>18080798</t>
  </si>
  <si>
    <t>昆山小学 信息教师 0209(0209)</t>
  </si>
  <si>
    <t>02090476</t>
  </si>
  <si>
    <t>02091801</t>
  </si>
  <si>
    <t>育隆中学 信息教师 0409(0409)</t>
  </si>
  <si>
    <t>04092938</t>
  </si>
  <si>
    <t>04092460</t>
  </si>
  <si>
    <t>洋浦小学 信息教师 0609(0609)</t>
  </si>
  <si>
    <t>06090935</t>
  </si>
  <si>
    <r>
      <t>仙台小学 信息教师 1009(1009</t>
    </r>
    <r>
      <rPr>
        <sz val="10"/>
        <color indexed="8"/>
        <rFont val="Arial"/>
        <family val="2"/>
      </rPr>
      <t xml:space="preserve"> </t>
    </r>
    <r>
      <rPr>
        <sz val="10"/>
        <color indexed="8"/>
        <rFont val="宋体"/>
        <family val="0"/>
      </rPr>
      <t>)</t>
    </r>
  </si>
  <si>
    <r>
      <t>1009</t>
    </r>
    <r>
      <rPr>
        <sz val="10"/>
        <color indexed="8"/>
        <rFont val="Arial"/>
        <family val="2"/>
      </rPr>
      <t xml:space="preserve"> </t>
    </r>
    <r>
      <rPr>
        <sz val="10"/>
        <color indexed="8"/>
        <rFont val="宋体"/>
        <family val="0"/>
      </rPr>
      <t>0282</t>
    </r>
  </si>
  <si>
    <r>
      <t>中山小学 信息教师 1109</t>
    </r>
    <r>
      <rPr>
        <sz val="10"/>
        <color indexed="8"/>
        <rFont val="Arial"/>
        <family val="2"/>
      </rPr>
      <t xml:space="preserve"> </t>
    </r>
    <r>
      <rPr>
        <sz val="10"/>
        <color indexed="8"/>
        <rFont val="宋体"/>
        <family val="0"/>
      </rPr>
      <t>(1109)</t>
    </r>
  </si>
  <si>
    <t>11092580</t>
  </si>
  <si>
    <t>洋浦幼儿园 教师 1809(1809)</t>
  </si>
  <si>
    <t>18092681</t>
  </si>
  <si>
    <t>18092294</t>
  </si>
  <si>
    <t>育隆中学 物理教师 0410(0410)</t>
  </si>
  <si>
    <t>04101744</t>
  </si>
  <si>
    <t>04102598</t>
  </si>
  <si>
    <t>博远中学 物理教师 0710(0710)</t>
  </si>
  <si>
    <t>07100703</t>
  </si>
  <si>
    <t>07102581</t>
  </si>
  <si>
    <t>实验中学 物理教师 0910(0910)</t>
  </si>
  <si>
    <t>09101084</t>
  </si>
  <si>
    <t>09101171</t>
  </si>
  <si>
    <t>育隆中学 化学教师 0411(0411)</t>
  </si>
  <si>
    <t>04111839</t>
  </si>
  <si>
    <t>04111318</t>
  </si>
  <si>
    <t>博远中学 化学教师 0711(0711)</t>
  </si>
  <si>
    <t>07111297</t>
  </si>
  <si>
    <t>中山小学兴隆丽景城（C区）幼儿园 教师 1811(1811)</t>
  </si>
  <si>
    <t>18112268</t>
  </si>
  <si>
    <t>21中学 生物教师 0112(0112)</t>
  </si>
  <si>
    <t>01122528</t>
  </si>
  <si>
    <t>01121056</t>
  </si>
  <si>
    <t>育隆中学 生物教师 0412(0412)</t>
  </si>
  <si>
    <t>04122325</t>
  </si>
  <si>
    <t>04120989</t>
  </si>
  <si>
    <t>04122468</t>
  </si>
  <si>
    <t>实验中学 生物教师 0912(0912)</t>
  </si>
  <si>
    <t>09122149</t>
  </si>
  <si>
    <t>兴隆山镇中山小学陶瓷幼儿园 教师 1812(1812)</t>
  </si>
  <si>
    <t>18121059</t>
  </si>
  <si>
    <t>18121458</t>
  </si>
  <si>
    <t>育隆中学 政治教师 0413(0413)</t>
  </si>
  <si>
    <t>04132209</t>
  </si>
  <si>
    <t>04130096</t>
  </si>
  <si>
    <t>洋浦中学 政治教师 0513(0513)</t>
  </si>
  <si>
    <t>05132810</t>
  </si>
  <si>
    <t>05131098</t>
  </si>
  <si>
    <t>安龙嘉园幼儿园 教师 1813(1813)</t>
  </si>
  <si>
    <t>18133082</t>
  </si>
  <si>
    <t>21中学 心理教师 0114(0114)</t>
  </si>
  <si>
    <t>01140192</t>
  </si>
  <si>
    <t>昆山小学 心理教师 0214(0214)</t>
  </si>
  <si>
    <t>02142358</t>
  </si>
  <si>
    <t>育隆中学 心理教师 0414(0414)</t>
  </si>
  <si>
    <t>04141388</t>
  </si>
  <si>
    <t>博远中学 心理教师 0714(0714)</t>
  </si>
  <si>
    <t>07141987</t>
  </si>
  <si>
    <t>世纪小学 心理教师 1714(1714)</t>
  </si>
  <si>
    <t>17141777</t>
  </si>
  <si>
    <t>力行小学幼儿园 教师 1814(1814)</t>
  </si>
  <si>
    <t>18143022</t>
  </si>
  <si>
    <t>18141151</t>
  </si>
  <si>
    <t>21中学 地理教师 0115(0115)</t>
  </si>
  <si>
    <t>01152794</t>
  </si>
  <si>
    <t>育隆中学 地理教师 0415(0415)</t>
  </si>
  <si>
    <t>04152901</t>
  </si>
  <si>
    <t>04151189</t>
  </si>
  <si>
    <t>04150333</t>
  </si>
  <si>
    <t>洋浦中学 地理教师 0515(0515)</t>
  </si>
  <si>
    <t>05151805</t>
  </si>
  <si>
    <t>05150031</t>
  </si>
  <si>
    <t>实验中学 地理教师 0915(0915)</t>
  </si>
  <si>
    <t>09151465</t>
  </si>
  <si>
    <t>09152967</t>
  </si>
  <si>
    <t>21中学 历史教师 0116(0116)</t>
  </si>
  <si>
    <t>01161464</t>
  </si>
  <si>
    <t>洋浦中学 历史教师 0516(0516)</t>
  </si>
  <si>
    <t>05163140</t>
  </si>
  <si>
    <t>05161562</t>
  </si>
  <si>
    <t>05162756</t>
  </si>
  <si>
    <t>博远中学 历史教师 0716(0716)</t>
  </si>
  <si>
    <t>07162577</t>
  </si>
  <si>
    <t>育隆中学 综合教师 0417(0417)</t>
  </si>
  <si>
    <t>04173041</t>
  </si>
  <si>
    <t>威海小学 综合教师 1317(1317)</t>
  </si>
  <si>
    <t>13170147</t>
  </si>
  <si>
    <t>昆山小学 书法教师 0218(0218)</t>
  </si>
  <si>
    <t>02182956</t>
  </si>
  <si>
    <t>97中学 书法教师 0818(0818)</t>
  </si>
  <si>
    <t>08181218</t>
  </si>
  <si>
    <t>北海小学 特教教师 1220(1220)</t>
  </si>
  <si>
    <t>12202610</t>
  </si>
  <si>
    <t>12201678</t>
  </si>
  <si>
    <t>2020年长春市双阳区公开招聘社会救助经办工作人员考试
进入面试人员名单</t>
  </si>
  <si>
    <t>准考证号</t>
  </si>
  <si>
    <t>进入面试</t>
  </si>
  <si>
    <t>065</t>
  </si>
  <si>
    <t>061</t>
  </si>
  <si>
    <t>050</t>
  </si>
  <si>
    <t>055</t>
  </si>
  <si>
    <t>045</t>
  </si>
  <si>
    <t>077</t>
  </si>
  <si>
    <t>063</t>
  </si>
  <si>
    <t>046</t>
  </si>
  <si>
    <t>081</t>
  </si>
  <si>
    <t>092</t>
  </si>
  <si>
    <t>078</t>
  </si>
  <si>
    <t>019</t>
  </si>
  <si>
    <t>083</t>
  </si>
  <si>
    <t>009</t>
  </si>
  <si>
    <t>051</t>
  </si>
  <si>
    <t>012</t>
  </si>
  <si>
    <t>097</t>
  </si>
  <si>
    <t>2020年德惠市面向社会公开招聘事业单位工作人员拟聘人员公示名单</t>
  </si>
  <si>
    <t>德惠市发展研究中心</t>
  </si>
  <si>
    <t>中共德惠市委党校</t>
  </si>
  <si>
    <t>德惠市老干部服务中心（德惠市老年大学）</t>
  </si>
  <si>
    <t>教务管理</t>
  </si>
  <si>
    <t>78.51</t>
  </si>
  <si>
    <t>78.614</t>
  </si>
  <si>
    <t>德惠市人民医院</t>
  </si>
  <si>
    <t>CT科医生</t>
  </si>
  <si>
    <t>69.322</t>
  </si>
  <si>
    <t>儿科医生</t>
  </si>
  <si>
    <t>67.974</t>
  </si>
  <si>
    <t>73.128</t>
  </si>
  <si>
    <t>内科医生1</t>
  </si>
  <si>
    <t>72.222</t>
  </si>
  <si>
    <t>内科医生2</t>
  </si>
  <si>
    <t>73.382</t>
  </si>
  <si>
    <t>神经内科医生</t>
  </si>
  <si>
    <t>67.16</t>
  </si>
  <si>
    <t>70.212</t>
  </si>
  <si>
    <t>电子档案管理</t>
  </si>
  <si>
    <t>78.49</t>
  </si>
  <si>
    <t>临床药师</t>
  </si>
  <si>
    <t>75.016</t>
  </si>
  <si>
    <t>德惠市中医院</t>
  </si>
  <si>
    <t>77.956</t>
  </si>
  <si>
    <t>76.628</t>
  </si>
  <si>
    <t>75.66</t>
  </si>
  <si>
    <t>73.484</t>
  </si>
  <si>
    <t>72.718</t>
  </si>
  <si>
    <t>德惠市夏家店社区卫生服务中心</t>
  </si>
  <si>
    <t>75.04</t>
  </si>
  <si>
    <t>德惠市大青咀镇卫生院</t>
  </si>
  <si>
    <t>网络管理</t>
  </si>
  <si>
    <t>78.20</t>
  </si>
  <si>
    <t>德惠市质量技术监督检验测试中心</t>
  </si>
  <si>
    <t>食品检验</t>
  </si>
  <si>
    <t>78.944</t>
  </si>
  <si>
    <t>计量检定</t>
  </si>
  <si>
    <t>78.822</t>
  </si>
  <si>
    <t>75.094</t>
  </si>
  <si>
    <t>德惠市融媒体中心（德惠广播电视台）</t>
  </si>
  <si>
    <t>81.860</t>
  </si>
  <si>
    <t>德惠市外商企业服务中心</t>
  </si>
  <si>
    <t>食品项目管理</t>
  </si>
  <si>
    <t>76.316</t>
  </si>
  <si>
    <t>德惠市退休干部管理服务站</t>
  </si>
  <si>
    <t>新闻宣传</t>
  </si>
  <si>
    <t>76.56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</si>
</sst>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 numFmtId="179" formatCode="0.00;[Red]0.00"/>
    <numFmt numFmtId="180" formatCode="0.000_ "/>
  </numFmts>
  <fonts count="62">
    <font>
      <sz val="12"/>
      <name val="宋体"/>
      <family val="0"/>
    </font>
    <font>
      <b/>
      <sz val="10"/>
      <color indexed="8"/>
      <name val="宋体"/>
      <family val="0"/>
    </font>
    <font>
      <sz val="10"/>
      <color indexed="8"/>
      <name val="宋体"/>
      <family val="0"/>
    </font>
    <font>
      <sz val="10"/>
      <name val="宋体"/>
      <family val="0"/>
    </font>
    <font>
      <sz val="10"/>
      <color indexed="10"/>
      <name val="宋体"/>
      <family val="0"/>
    </font>
    <font>
      <b/>
      <sz val="10"/>
      <name val="宋体"/>
      <family val="0"/>
    </font>
    <font>
      <b/>
      <sz val="18"/>
      <color indexed="8"/>
      <name val="宋体"/>
      <family val="0"/>
    </font>
    <font>
      <sz val="11"/>
      <color indexed="8"/>
      <name val="宋体"/>
      <family val="0"/>
    </font>
    <font>
      <sz val="12"/>
      <color indexed="10"/>
      <name val="宋体"/>
      <family val="0"/>
    </font>
    <font>
      <b/>
      <sz val="12"/>
      <name val="宋体"/>
      <family val="0"/>
    </font>
    <font>
      <b/>
      <sz val="11"/>
      <name val="宋体"/>
      <family val="0"/>
    </font>
    <font>
      <b/>
      <sz val="18"/>
      <name val="宋体"/>
      <family val="0"/>
    </font>
    <font>
      <b/>
      <sz val="11"/>
      <color indexed="63"/>
      <name val="宋体"/>
      <family val="0"/>
    </font>
    <font>
      <b/>
      <sz val="13"/>
      <color indexed="54"/>
      <name val="宋体"/>
      <family val="0"/>
    </font>
    <font>
      <sz val="11"/>
      <color indexed="16"/>
      <name val="宋体"/>
      <family val="0"/>
    </font>
    <font>
      <sz val="11"/>
      <color indexed="9"/>
      <name val="宋体"/>
      <family val="0"/>
    </font>
    <font>
      <b/>
      <sz val="11"/>
      <color indexed="9"/>
      <name val="宋体"/>
      <family val="0"/>
    </font>
    <font>
      <sz val="10"/>
      <name val="Arial"/>
      <family val="2"/>
    </font>
    <font>
      <b/>
      <sz val="11"/>
      <color indexed="54"/>
      <name val="宋体"/>
      <family val="0"/>
    </font>
    <font>
      <sz val="11"/>
      <color indexed="62"/>
      <name val="宋体"/>
      <family val="0"/>
    </font>
    <font>
      <sz val="11"/>
      <color indexed="17"/>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b/>
      <sz val="11"/>
      <color indexed="8"/>
      <name val="宋体"/>
      <family val="0"/>
    </font>
    <font>
      <b/>
      <sz val="11"/>
      <color indexed="53"/>
      <name val="宋体"/>
      <family val="0"/>
    </font>
    <font>
      <sz val="11"/>
      <color indexed="8"/>
      <name val="Calibri"/>
      <family val="2"/>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sz val="10"/>
      <color rgb="FFFF0000"/>
      <name val="宋体"/>
      <family val="0"/>
    </font>
    <font>
      <sz val="10"/>
      <color theme="1"/>
      <name val="宋体"/>
      <family val="0"/>
    </font>
    <font>
      <sz val="10"/>
      <color theme="1"/>
      <name val="Calibri"/>
      <family val="0"/>
    </font>
    <font>
      <b/>
      <sz val="10"/>
      <color theme="1"/>
      <name val="Calibri"/>
      <family val="0"/>
    </font>
    <font>
      <b/>
      <sz val="10"/>
      <color theme="1"/>
      <name val="宋体"/>
      <family val="0"/>
    </font>
    <font>
      <b/>
      <sz val="10"/>
      <name val="Calibri"/>
      <family val="0"/>
    </font>
    <font>
      <sz val="10"/>
      <name val="Calibri"/>
      <family val="0"/>
    </font>
    <font>
      <b/>
      <sz val="18"/>
      <color indexed="8"/>
      <name val="Calibri"/>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8" fillId="0" borderId="0" applyNumberFormat="0" applyFill="0" applyBorder="0" applyAlignment="0" applyProtection="0"/>
    <xf numFmtId="0" fontId="0" fillId="0" borderId="0">
      <alignment vertical="center"/>
      <protection/>
    </xf>
    <xf numFmtId="0" fontId="31"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0" fillId="0" borderId="0">
      <alignment/>
      <protection/>
    </xf>
    <xf numFmtId="0" fontId="36" fillId="30" borderId="0" applyNumberFormat="0" applyBorder="0" applyAlignment="0" applyProtection="0"/>
    <xf numFmtId="0" fontId="7" fillId="0" borderId="0">
      <alignment/>
      <protection/>
    </xf>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xf numFmtId="0" fontId="17" fillId="0" borderId="0">
      <alignment/>
      <protection/>
    </xf>
    <xf numFmtId="0" fontId="7" fillId="0" borderId="0">
      <alignment vertical="top"/>
      <protection/>
    </xf>
    <xf numFmtId="0" fontId="0" fillId="0" borderId="0">
      <alignment/>
      <protection/>
    </xf>
    <xf numFmtId="0" fontId="0" fillId="0" borderId="0">
      <alignment vertical="top"/>
      <protection/>
    </xf>
    <xf numFmtId="0" fontId="0" fillId="0" borderId="0">
      <alignment vertical="center"/>
      <protection/>
    </xf>
    <xf numFmtId="0" fontId="0" fillId="0" borderId="0">
      <alignment vertical="top"/>
      <protection/>
    </xf>
    <xf numFmtId="0" fontId="52" fillId="0" borderId="0">
      <alignment/>
      <protection/>
    </xf>
    <xf numFmtId="0" fontId="33" fillId="0" borderId="0">
      <alignment vertical="center"/>
      <protection/>
    </xf>
    <xf numFmtId="0" fontId="52" fillId="0" borderId="0">
      <alignment/>
      <protection/>
    </xf>
  </cellStyleXfs>
  <cellXfs count="128">
    <xf numFmtId="0" fontId="0" fillId="0" borderId="0" xfId="0" applyAlignment="1">
      <alignment vertical="center"/>
    </xf>
    <xf numFmtId="0" fontId="1" fillId="0" borderId="0" xfId="72" applyFont="1" applyFill="1" applyBorder="1" applyAlignment="1">
      <alignment horizontal="center" vertical="center"/>
      <protection/>
    </xf>
    <xf numFmtId="0" fontId="1" fillId="0" borderId="9" xfId="72" applyFont="1" applyFill="1" applyBorder="1" applyAlignment="1">
      <alignment horizontal="center" vertical="center" wrapText="1"/>
      <protection/>
    </xf>
    <xf numFmtId="49" fontId="1" fillId="0" borderId="9" xfId="72" applyNumberFormat="1" applyFont="1" applyFill="1" applyBorder="1" applyAlignment="1">
      <alignment horizontal="center" vertical="center" wrapText="1"/>
      <protection/>
    </xf>
    <xf numFmtId="176" fontId="1" fillId="0" borderId="9" xfId="72" applyNumberFormat="1"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49" fontId="2" fillId="0" borderId="9" xfId="72" applyNumberFormat="1" applyFont="1" applyFill="1" applyBorder="1" applyAlignment="1">
      <alignment horizontal="center" vertical="center" wrapText="1"/>
      <protection/>
    </xf>
    <xf numFmtId="176" fontId="2" fillId="0" borderId="9" xfId="72"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53" fillId="0" borderId="0" xfId="0" applyFont="1" applyAlignment="1">
      <alignment horizontal="left" vertical="center" wrapText="1"/>
    </xf>
    <xf numFmtId="177" fontId="1" fillId="0" borderId="9" xfId="72" applyNumberFormat="1" applyFont="1" applyFill="1" applyBorder="1" applyAlignment="1">
      <alignment horizontal="center" vertical="center" wrapText="1"/>
      <protection/>
    </xf>
    <xf numFmtId="177" fontId="2" fillId="0" borderId="9" xfId="72"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4" fillId="33" borderId="9" xfId="0" applyFont="1" applyFill="1" applyBorder="1" applyAlignment="1">
      <alignment horizontal="center" vertical="center"/>
    </xf>
    <xf numFmtId="0" fontId="55" fillId="0" borderId="9" xfId="0" applyFont="1" applyFill="1" applyBorder="1" applyAlignment="1">
      <alignment horizontal="center" vertical="center"/>
    </xf>
    <xf numFmtId="49" fontId="56" fillId="33" borderId="9" xfId="0" applyNumberFormat="1" applyFont="1" applyFill="1" applyBorder="1" applyAlignment="1">
      <alignment horizontal="center" vertical="center"/>
    </xf>
    <xf numFmtId="49" fontId="57" fillId="33" borderId="9" xfId="0" applyNumberFormat="1" applyFont="1" applyFill="1" applyBorder="1" applyAlignment="1" applyProtection="1">
      <alignment horizontal="center" vertical="center" wrapText="1"/>
      <protection/>
    </xf>
    <xf numFmtId="58" fontId="5" fillId="33"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55" fillId="0" borderId="9" xfId="0" applyNumberFormat="1" applyFont="1" applyFill="1" applyBorder="1" applyAlignment="1">
      <alignment horizontal="center" vertical="center"/>
    </xf>
    <xf numFmtId="0" fontId="57" fillId="33" borderId="9" xfId="0" applyFont="1" applyFill="1" applyBorder="1" applyAlignment="1">
      <alignment horizontal="center" vertical="center"/>
    </xf>
    <xf numFmtId="0" fontId="57" fillId="33" borderId="9" xfId="0" applyNumberFormat="1" applyFont="1" applyFill="1" applyBorder="1" applyAlignment="1">
      <alignment horizontal="center" vertical="center"/>
    </xf>
    <xf numFmtId="178" fontId="57" fillId="33" borderId="9" xfId="0" applyNumberFormat="1" applyFont="1" applyFill="1" applyBorder="1" applyAlignment="1">
      <alignment horizontal="center" vertical="center"/>
    </xf>
    <xf numFmtId="49" fontId="54" fillId="33" borderId="9" xfId="0" applyNumberFormat="1" applyFont="1" applyFill="1" applyBorder="1" applyAlignment="1">
      <alignment horizontal="center" vertical="center"/>
    </xf>
    <xf numFmtId="0" fontId="54" fillId="33" borderId="9" xfId="0" applyNumberFormat="1" applyFont="1" applyFill="1" applyBorder="1" applyAlignment="1">
      <alignment horizontal="center" vertical="center"/>
    </xf>
    <xf numFmtId="178" fontId="54" fillId="33" borderId="9" xfId="0" applyNumberFormat="1" applyFont="1" applyFill="1" applyBorder="1" applyAlignment="1">
      <alignment horizontal="center" vertical="center"/>
    </xf>
    <xf numFmtId="178" fontId="57" fillId="33" borderId="10" xfId="0" applyNumberFormat="1" applyFont="1" applyFill="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9" xfId="0" applyFont="1" applyFill="1" applyBorder="1" applyAlignment="1">
      <alignment horizontal="center" vertical="center"/>
    </xf>
    <xf numFmtId="178" fontId="54" fillId="0" borderId="9" xfId="0" applyNumberFormat="1" applyFont="1" applyFill="1" applyBorder="1" applyAlignment="1">
      <alignment horizontal="center" vertical="center"/>
    </xf>
    <xf numFmtId="0" fontId="58" fillId="0" borderId="11"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178" fontId="59" fillId="0" borderId="9" xfId="0" applyNumberFormat="1" applyFont="1" applyFill="1" applyBorder="1" applyAlignment="1">
      <alignment horizontal="center" vertical="center"/>
    </xf>
    <xf numFmtId="0" fontId="55" fillId="0" borderId="0" xfId="0" applyFont="1" applyFill="1" applyBorder="1" applyAlignment="1">
      <alignment vertical="center"/>
    </xf>
    <xf numFmtId="0" fontId="58" fillId="33" borderId="11" xfId="0" applyFont="1" applyFill="1" applyBorder="1" applyAlignment="1">
      <alignment horizontal="center" vertical="center"/>
    </xf>
    <xf numFmtId="0" fontId="55" fillId="33" borderId="0" xfId="0" applyFont="1" applyFill="1" applyBorder="1" applyAlignment="1">
      <alignment horizontal="center" vertical="center"/>
    </xf>
    <xf numFmtId="0" fontId="59"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178" fontId="59" fillId="33" borderId="9" xfId="0" applyNumberFormat="1" applyFont="1" applyFill="1" applyBorder="1" applyAlignment="1">
      <alignment horizontal="center" vertical="center" wrapText="1"/>
    </xf>
    <xf numFmtId="0" fontId="55" fillId="33" borderId="9" xfId="0" applyFont="1" applyFill="1" applyBorder="1" applyAlignment="1">
      <alignment horizontal="center" vertical="center" wrapText="1"/>
    </xf>
    <xf numFmtId="178" fontId="59" fillId="33" borderId="9" xfId="0" applyNumberFormat="1" applyFont="1" applyFill="1" applyBorder="1" applyAlignment="1">
      <alignment horizontal="center" vertical="center"/>
    </xf>
    <xf numFmtId="0" fontId="55" fillId="33" borderId="9" xfId="0" applyFont="1" applyFill="1" applyBorder="1" applyAlignment="1">
      <alignment horizontal="center" vertical="center"/>
    </xf>
    <xf numFmtId="0" fontId="59" fillId="33" borderId="9" xfId="0" applyFont="1" applyFill="1" applyBorder="1" applyAlignment="1">
      <alignment horizontal="center" vertical="center" wrapText="1" shrinkToFit="1"/>
    </xf>
    <xf numFmtId="0" fontId="60" fillId="0" borderId="11" xfId="0" applyFont="1" applyFill="1" applyBorder="1" applyAlignment="1">
      <alignment horizontal="center" vertical="center"/>
    </xf>
    <xf numFmtId="0" fontId="1" fillId="0" borderId="9" xfId="0"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78" fontId="7" fillId="0" borderId="0" xfId="0" applyNumberFormat="1" applyFont="1" applyFill="1" applyAlignment="1">
      <alignment horizontal="center" vertical="center" wrapText="1"/>
    </xf>
    <xf numFmtId="0" fontId="61" fillId="0" borderId="0" xfId="0" applyFont="1" applyAlignment="1">
      <alignment horizontal="left" vertical="center"/>
    </xf>
    <xf numFmtId="0" fontId="0" fillId="0" borderId="0" xfId="0" applyAlignment="1">
      <alignment vertical="center"/>
    </xf>
    <xf numFmtId="0" fontId="9" fillId="0" borderId="0" xfId="0"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80" fontId="10" fillId="0" borderId="1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70" applyFont="1" applyFill="1" applyBorder="1" applyAlignment="1">
      <alignment horizontal="center" vertical="center" wrapText="1"/>
      <protection/>
    </xf>
    <xf numFmtId="49" fontId="3" fillId="0" borderId="9" xfId="70" applyNumberFormat="1" applyFont="1" applyFill="1" applyBorder="1" applyAlignment="1">
      <alignment horizontal="center" vertical="center" wrapText="1"/>
      <protection/>
    </xf>
    <xf numFmtId="0" fontId="3" fillId="0" borderId="9" xfId="70" applyNumberFormat="1" applyFont="1" applyFill="1" applyBorder="1" applyAlignment="1">
      <alignment horizontal="center" vertical="center" wrapText="1"/>
      <protection/>
    </xf>
    <xf numFmtId="180" fontId="3" fillId="0" borderId="9" xfId="70" applyNumberFormat="1" applyFont="1" applyFill="1" applyBorder="1" applyAlignment="1">
      <alignment horizontal="center" vertical="center" wrapText="1"/>
      <protection/>
    </xf>
    <xf numFmtId="0" fontId="10" fillId="0" borderId="11" xfId="0" applyFont="1" applyFill="1" applyBorder="1" applyAlignment="1">
      <alignment horizontal="center" vertical="center"/>
    </xf>
    <xf numFmtId="180" fontId="10" fillId="0" borderId="11"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70" applyFont="1" applyFill="1" applyBorder="1" applyAlignment="1">
      <alignment horizontal="center" vertical="center" wrapText="1"/>
      <protection/>
    </xf>
    <xf numFmtId="49" fontId="5" fillId="0" borderId="9" xfId="70" applyNumberFormat="1" applyFont="1" applyFill="1" applyBorder="1" applyAlignment="1">
      <alignment horizontal="center" vertical="center" wrapText="1"/>
      <protection/>
    </xf>
    <xf numFmtId="0" fontId="5" fillId="0" borderId="9" xfId="70" applyNumberFormat="1" applyFont="1" applyFill="1" applyBorder="1" applyAlignment="1">
      <alignment horizontal="center" vertical="center" wrapText="1"/>
      <protection/>
    </xf>
    <xf numFmtId="180" fontId="5" fillId="0" borderId="9" xfId="70" applyNumberFormat="1" applyFont="1" applyFill="1" applyBorder="1" applyAlignment="1">
      <alignment horizontal="center" vertical="center" wrapText="1"/>
      <protection/>
    </xf>
    <xf numFmtId="0" fontId="11" fillId="0" borderId="0"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73" applyFont="1" applyFill="1" applyBorder="1" applyAlignment="1">
      <alignment horizontal="center" vertical="center" wrapText="1"/>
      <protection/>
    </xf>
    <xf numFmtId="0" fontId="2" fillId="34" borderId="9" xfId="0"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33" fillId="0" borderId="0" xfId="0" applyFont="1" applyFill="1" applyBorder="1" applyAlignment="1">
      <alignment vertical="center"/>
    </xf>
    <xf numFmtId="0" fontId="3" fillId="0" borderId="9" xfId="69" applyFont="1" applyFill="1" applyBorder="1" applyAlignment="1">
      <alignment horizontal="center" vertical="center" wrapText="1"/>
      <protection/>
    </xf>
    <xf numFmtId="178" fontId="3" fillId="0" borderId="9"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xf>
    <xf numFmtId="0" fontId="3" fillId="0" borderId="9" xfId="73" applyFont="1" applyFill="1" applyBorder="1" applyAlignment="1">
      <alignment horizontal="center" vertical="center" wrapText="1"/>
      <protection/>
    </xf>
    <xf numFmtId="0" fontId="3" fillId="34" borderId="9" xfId="0" applyFont="1" applyFill="1" applyBorder="1" applyAlignment="1">
      <alignment horizontal="center" vertical="center" wrapText="1"/>
    </xf>
    <xf numFmtId="0" fontId="3" fillId="0" borderId="9" xfId="71" applyFont="1" applyFill="1" applyBorder="1" applyAlignment="1">
      <alignment horizontal="center" vertical="center" wrapText="1"/>
      <protection/>
    </xf>
    <xf numFmtId="179" fontId="11" fillId="0" borderId="0" xfId="0" applyNumberFormat="1" applyFont="1" applyFill="1" applyBorder="1" applyAlignment="1">
      <alignment horizontal="center" vertical="center" wrapText="1"/>
    </xf>
    <xf numFmtId="178" fontId="54"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3" fillId="33" borderId="9" xfId="71" applyFont="1" applyFill="1" applyBorder="1" applyAlignment="1">
      <alignment horizontal="center" vertical="center" wrapText="1"/>
      <protection/>
    </xf>
    <xf numFmtId="178" fontId="3" fillId="33" borderId="9" xfId="0" applyNumberFormat="1" applyFont="1" applyFill="1" applyBorder="1" applyAlignment="1">
      <alignment horizontal="center" vertical="center"/>
    </xf>
    <xf numFmtId="178" fontId="3"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178" fontId="2" fillId="33" borderId="9" xfId="0" applyNumberFormat="1" applyFont="1" applyFill="1" applyBorder="1" applyAlignment="1">
      <alignment horizontal="center" vertical="center"/>
    </xf>
    <xf numFmtId="178" fontId="2" fillId="33"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0" fillId="0" borderId="0" xfId="0" applyFont="1" applyAlignment="1">
      <alignment vertical="center"/>
    </xf>
    <xf numFmtId="0" fontId="3" fillId="0" borderId="0" xfId="0" applyFont="1" applyAlignment="1">
      <alignment vertical="center"/>
    </xf>
    <xf numFmtId="0" fontId="57" fillId="0" borderId="0" xfId="0" applyFont="1" applyFill="1" applyBorder="1" applyAlignment="1">
      <alignment horizontal="center" vertical="center"/>
    </xf>
    <xf numFmtId="0" fontId="5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176" fontId="57" fillId="0" borderId="9"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49" fontId="54" fillId="33" borderId="9" xfId="0" applyNumberFormat="1" applyFont="1" applyFill="1" applyBorder="1" applyAlignment="1">
      <alignment horizontal="center" vertical="center" wrapText="1"/>
    </xf>
    <xf numFmtId="176" fontId="54" fillId="33"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xf>
    <xf numFmtId="176" fontId="54" fillId="0" borderId="9" xfId="0" applyNumberFormat="1" applyFont="1" applyFill="1" applyBorder="1" applyAlignment="1">
      <alignment horizontal="center" vertical="center"/>
    </xf>
    <xf numFmtId="0" fontId="3" fillId="0" borderId="9" xfId="72" applyFont="1" applyFill="1" applyBorder="1" applyAlignment="1">
      <alignment horizontal="center" vertical="center" wrapText="1"/>
      <protection/>
    </xf>
    <xf numFmtId="176" fontId="3" fillId="0" borderId="9" xfId="29" applyNumberFormat="1" applyFont="1" applyFill="1" applyBorder="1" applyAlignment="1">
      <alignment horizontal="center" vertical="center" wrapText="1"/>
      <protection/>
    </xf>
    <xf numFmtId="176" fontId="3" fillId="0" borderId="9" xfId="76" applyNumberFormat="1" applyFont="1" applyFill="1" applyBorder="1" applyAlignment="1">
      <alignment horizontal="center" vertical="center" wrapText="1"/>
      <protection/>
    </xf>
    <xf numFmtId="177" fontId="57" fillId="0" borderId="9" xfId="0" applyNumberFormat="1" applyFont="1" applyFill="1" applyBorder="1" applyAlignment="1">
      <alignment horizontal="center" vertical="center" wrapText="1"/>
    </xf>
    <xf numFmtId="177" fontId="54" fillId="33" borderId="9" xfId="0" applyNumberFormat="1" applyFont="1" applyFill="1" applyBorder="1" applyAlignment="1">
      <alignment horizontal="center" vertical="center" wrapText="1"/>
    </xf>
    <xf numFmtId="177" fontId="54" fillId="0" borderId="9" xfId="0" applyNumberFormat="1" applyFont="1" applyFill="1" applyBorder="1" applyAlignment="1">
      <alignment horizontal="center" vertical="center"/>
    </xf>
    <xf numFmtId="0" fontId="54" fillId="33"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54" fillId="0" borderId="0" xfId="0" applyFont="1" applyFill="1" applyBorder="1" applyAlignment="1">
      <alignment vertical="center"/>
    </xf>
    <xf numFmtId="0" fontId="3" fillId="0" borderId="9" xfId="77" applyFont="1" applyFill="1" applyBorder="1" applyAlignment="1">
      <alignment horizontal="center" vertical="center" wrapText="1"/>
      <protection/>
    </xf>
    <xf numFmtId="177" fontId="3" fillId="0" borderId="9" xfId="0" applyNumberFormat="1" applyFont="1" applyFill="1" applyBorder="1" applyAlignment="1">
      <alignment horizontal="center" vertical="center"/>
    </xf>
  </cellXfs>
  <cellStyles count="64">
    <cellStyle name="Normal" xfId="0"/>
    <cellStyle name="Currency [0]" xfId="15"/>
    <cellStyle name="20% - 强调文字颜色 3" xfId="16"/>
    <cellStyle name="输入" xfId="17"/>
    <cellStyle name="Currency" xfId="18"/>
    <cellStyle name="Comma [0]" xfId="19"/>
    <cellStyle name="常规 109"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常规_Sheet1_1 2" xfId="63"/>
    <cellStyle name="强调文字颜色 6" xfId="64"/>
    <cellStyle name="常规 10" xfId="65"/>
    <cellStyle name="40% - 强调文字颜色 6" xfId="66"/>
    <cellStyle name="60% - 强调文字颜色 6" xfId="67"/>
    <cellStyle name="常规 2 56" xfId="68"/>
    <cellStyle name="常规 20" xfId="69"/>
    <cellStyle name="常规_Sheet1_1" xfId="70"/>
    <cellStyle name="常规Sheet11" xfId="71"/>
    <cellStyle name="常规 2" xfId="72"/>
    <cellStyle name="常规_Sheet1" xfId="73"/>
    <cellStyle name="常规 4" xfId="74"/>
    <cellStyle name="常规 5" xfId="75"/>
    <cellStyle name="常规 7" xfId="76"/>
    <cellStyle name="常规 3"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876300</xdr:colOff>
      <xdr:row>2</xdr:row>
      <xdr:rowOff>38100</xdr:rowOff>
    </xdr:to>
    <xdr:pic>
      <xdr:nvPicPr>
        <xdr:cNvPr id="1" name="Picture 79"/>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5</xdr:col>
      <xdr:colOff>190500</xdr:colOff>
      <xdr:row>0</xdr:row>
      <xdr:rowOff>0</xdr:rowOff>
    </xdr:from>
    <xdr:to>
      <xdr:col>6</xdr:col>
      <xdr:colOff>247650</xdr:colOff>
      <xdr:row>3</xdr:row>
      <xdr:rowOff>85725</xdr:rowOff>
    </xdr:to>
    <xdr:pic>
      <xdr:nvPicPr>
        <xdr:cNvPr id="2" name="Picture 80"/>
        <xdr:cNvPicPr preferRelativeResize="1">
          <a:picLocks noChangeAspect="1"/>
        </xdr:cNvPicPr>
      </xdr:nvPicPr>
      <xdr:blipFill>
        <a:blip r:embed="rId2"/>
        <a:stretch>
          <a:fillRect/>
        </a:stretch>
      </xdr:blipFill>
      <xdr:spPr>
        <a:xfrm>
          <a:off x="5610225" y="0"/>
          <a:ext cx="7429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590550</xdr:colOff>
      <xdr:row>2</xdr:row>
      <xdr:rowOff>38100</xdr:rowOff>
    </xdr:to>
    <xdr:pic>
      <xdr:nvPicPr>
        <xdr:cNvPr id="1" name="Picture 10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6</xdr:col>
      <xdr:colOff>0</xdr:colOff>
      <xdr:row>0</xdr:row>
      <xdr:rowOff>0</xdr:rowOff>
    </xdr:from>
    <xdr:to>
      <xdr:col>7</xdr:col>
      <xdr:colOff>57150</xdr:colOff>
      <xdr:row>3</xdr:row>
      <xdr:rowOff>85725</xdr:rowOff>
    </xdr:to>
    <xdr:pic>
      <xdr:nvPicPr>
        <xdr:cNvPr id="2" name="Picture 104"/>
        <xdr:cNvPicPr preferRelativeResize="1">
          <a:picLocks noChangeAspect="1"/>
        </xdr:cNvPicPr>
      </xdr:nvPicPr>
      <xdr:blipFill>
        <a:blip r:embed="rId2"/>
        <a:stretch>
          <a:fillRect/>
        </a:stretch>
      </xdr:blipFill>
      <xdr:spPr>
        <a:xfrm>
          <a:off x="5895975" y="0"/>
          <a:ext cx="7429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1304925</xdr:colOff>
      <xdr:row>2</xdr:row>
      <xdr:rowOff>38100</xdr:rowOff>
    </xdr:to>
    <xdr:pic>
      <xdr:nvPicPr>
        <xdr:cNvPr id="1" name="Picture 5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7</xdr:col>
      <xdr:colOff>609600</xdr:colOff>
      <xdr:row>0</xdr:row>
      <xdr:rowOff>95250</xdr:rowOff>
    </xdr:from>
    <xdr:to>
      <xdr:col>8</xdr:col>
      <xdr:colOff>638175</xdr:colOff>
      <xdr:row>3</xdr:row>
      <xdr:rowOff>142875</xdr:rowOff>
    </xdr:to>
    <xdr:pic>
      <xdr:nvPicPr>
        <xdr:cNvPr id="2" name="Picture 54"/>
        <xdr:cNvPicPr preferRelativeResize="1">
          <a:picLocks noChangeAspect="1"/>
        </xdr:cNvPicPr>
      </xdr:nvPicPr>
      <xdr:blipFill>
        <a:blip r:embed="rId2"/>
        <a:stretch>
          <a:fillRect/>
        </a:stretch>
      </xdr:blipFill>
      <xdr:spPr>
        <a:xfrm>
          <a:off x="7067550" y="95250"/>
          <a:ext cx="7143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476250</xdr:colOff>
      <xdr:row>2</xdr:row>
      <xdr:rowOff>38100</xdr:rowOff>
    </xdr:to>
    <xdr:pic>
      <xdr:nvPicPr>
        <xdr:cNvPr id="1" name="Picture 5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7</xdr:col>
      <xdr:colOff>0</xdr:colOff>
      <xdr:row>0</xdr:row>
      <xdr:rowOff>95250</xdr:rowOff>
    </xdr:from>
    <xdr:to>
      <xdr:col>8</xdr:col>
      <xdr:colOff>28575</xdr:colOff>
      <xdr:row>3</xdr:row>
      <xdr:rowOff>142875</xdr:rowOff>
    </xdr:to>
    <xdr:pic>
      <xdr:nvPicPr>
        <xdr:cNvPr id="2" name="Picture 54"/>
        <xdr:cNvPicPr preferRelativeResize="1">
          <a:picLocks noChangeAspect="1"/>
        </xdr:cNvPicPr>
      </xdr:nvPicPr>
      <xdr:blipFill>
        <a:blip r:embed="rId2"/>
        <a:stretch>
          <a:fillRect/>
        </a:stretch>
      </xdr:blipFill>
      <xdr:spPr>
        <a:xfrm>
          <a:off x="6581775" y="95250"/>
          <a:ext cx="71437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476250</xdr:colOff>
      <xdr:row>2</xdr:row>
      <xdr:rowOff>38100</xdr:rowOff>
    </xdr:to>
    <xdr:pic>
      <xdr:nvPicPr>
        <xdr:cNvPr id="1" name="Picture 3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6</xdr:col>
      <xdr:colOff>0</xdr:colOff>
      <xdr:row>0</xdr:row>
      <xdr:rowOff>95250</xdr:rowOff>
    </xdr:from>
    <xdr:to>
      <xdr:col>6</xdr:col>
      <xdr:colOff>714375</xdr:colOff>
      <xdr:row>3</xdr:row>
      <xdr:rowOff>142875</xdr:rowOff>
    </xdr:to>
    <xdr:pic>
      <xdr:nvPicPr>
        <xdr:cNvPr id="2" name="Picture 34"/>
        <xdr:cNvPicPr preferRelativeResize="1">
          <a:picLocks noChangeAspect="1"/>
        </xdr:cNvPicPr>
      </xdr:nvPicPr>
      <xdr:blipFill>
        <a:blip r:embed="rId2"/>
        <a:stretch>
          <a:fillRect/>
        </a:stretch>
      </xdr:blipFill>
      <xdr:spPr>
        <a:xfrm>
          <a:off x="5848350" y="95250"/>
          <a:ext cx="7143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657225</xdr:colOff>
      <xdr:row>2</xdr:row>
      <xdr:rowOff>28575</xdr:rowOff>
    </xdr:to>
    <xdr:pic>
      <xdr:nvPicPr>
        <xdr:cNvPr id="1" name="Picture 27"/>
        <xdr:cNvPicPr preferRelativeResize="1">
          <a:picLocks noChangeAspect="1"/>
        </xdr:cNvPicPr>
      </xdr:nvPicPr>
      <xdr:blipFill>
        <a:blip r:embed="rId1"/>
        <a:stretch>
          <a:fillRect/>
        </a:stretch>
      </xdr:blipFill>
      <xdr:spPr>
        <a:xfrm>
          <a:off x="190500" y="0"/>
          <a:ext cx="1295400" cy="390525"/>
        </a:xfrm>
        <a:prstGeom prst="rect">
          <a:avLst/>
        </a:prstGeom>
        <a:noFill/>
        <a:ln w="9525" cmpd="sng">
          <a:noFill/>
        </a:ln>
      </xdr:spPr>
    </xdr:pic>
    <xdr:clientData/>
  </xdr:twoCellAnchor>
  <xdr:twoCellAnchor editAs="oneCell">
    <xdr:from>
      <xdr:col>5</xdr:col>
      <xdr:colOff>609600</xdr:colOff>
      <xdr:row>0</xdr:row>
      <xdr:rowOff>0</xdr:rowOff>
    </xdr:from>
    <xdr:to>
      <xdr:col>6</xdr:col>
      <xdr:colOff>638175</xdr:colOff>
      <xdr:row>4</xdr:row>
      <xdr:rowOff>57150</xdr:rowOff>
    </xdr:to>
    <xdr:pic>
      <xdr:nvPicPr>
        <xdr:cNvPr id="2" name="Picture 28"/>
        <xdr:cNvPicPr preferRelativeResize="1">
          <a:picLocks noChangeAspect="1"/>
        </xdr:cNvPicPr>
      </xdr:nvPicPr>
      <xdr:blipFill>
        <a:blip r:embed="rId2"/>
        <a:stretch>
          <a:fillRect/>
        </a:stretch>
      </xdr:blipFill>
      <xdr:spPr>
        <a:xfrm>
          <a:off x="6276975" y="0"/>
          <a:ext cx="714375"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657225</xdr:colOff>
      <xdr:row>2</xdr:row>
      <xdr:rowOff>28575</xdr:rowOff>
    </xdr:to>
    <xdr:pic>
      <xdr:nvPicPr>
        <xdr:cNvPr id="1" name="Picture 23"/>
        <xdr:cNvPicPr preferRelativeResize="1">
          <a:picLocks noChangeAspect="1"/>
        </xdr:cNvPicPr>
      </xdr:nvPicPr>
      <xdr:blipFill>
        <a:blip r:embed="rId1"/>
        <a:stretch>
          <a:fillRect/>
        </a:stretch>
      </xdr:blipFill>
      <xdr:spPr>
        <a:xfrm>
          <a:off x="190500" y="0"/>
          <a:ext cx="1295400" cy="390525"/>
        </a:xfrm>
        <a:prstGeom prst="rect">
          <a:avLst/>
        </a:prstGeom>
        <a:noFill/>
        <a:ln w="9525" cmpd="sng">
          <a:noFill/>
        </a:ln>
      </xdr:spPr>
    </xdr:pic>
    <xdr:clientData/>
  </xdr:twoCellAnchor>
  <xdr:twoCellAnchor editAs="oneCell">
    <xdr:from>
      <xdr:col>3</xdr:col>
      <xdr:colOff>638175</xdr:colOff>
      <xdr:row>0</xdr:row>
      <xdr:rowOff>0</xdr:rowOff>
    </xdr:from>
    <xdr:to>
      <xdr:col>4</xdr:col>
      <xdr:colOff>666750</xdr:colOff>
      <xdr:row>3</xdr:row>
      <xdr:rowOff>133350</xdr:rowOff>
    </xdr:to>
    <xdr:pic>
      <xdr:nvPicPr>
        <xdr:cNvPr id="2" name="Picture 24"/>
        <xdr:cNvPicPr preferRelativeResize="1">
          <a:picLocks noChangeAspect="1"/>
        </xdr:cNvPicPr>
      </xdr:nvPicPr>
      <xdr:blipFill>
        <a:blip r:embed="rId2"/>
        <a:stretch>
          <a:fillRect/>
        </a:stretch>
      </xdr:blipFill>
      <xdr:spPr>
        <a:xfrm>
          <a:off x="3381375" y="0"/>
          <a:ext cx="714375"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657225</xdr:colOff>
      <xdr:row>2</xdr:row>
      <xdr:rowOff>28575</xdr:rowOff>
    </xdr:to>
    <xdr:pic>
      <xdr:nvPicPr>
        <xdr:cNvPr id="1" name="Picture 20"/>
        <xdr:cNvPicPr preferRelativeResize="1">
          <a:picLocks noChangeAspect="1"/>
        </xdr:cNvPicPr>
      </xdr:nvPicPr>
      <xdr:blipFill>
        <a:blip r:embed="rId1"/>
        <a:stretch>
          <a:fillRect/>
        </a:stretch>
      </xdr:blipFill>
      <xdr:spPr>
        <a:xfrm>
          <a:off x="190500" y="0"/>
          <a:ext cx="1295400" cy="390525"/>
        </a:xfrm>
        <a:prstGeom prst="rect">
          <a:avLst/>
        </a:prstGeom>
        <a:noFill/>
        <a:ln w="9525" cmpd="sng">
          <a:noFill/>
        </a:ln>
      </xdr:spPr>
    </xdr:pic>
    <xdr:clientData/>
  </xdr:twoCellAnchor>
  <xdr:twoCellAnchor editAs="oneCell">
    <xdr:from>
      <xdr:col>9</xdr:col>
      <xdr:colOff>161925</xdr:colOff>
      <xdr:row>0</xdr:row>
      <xdr:rowOff>0</xdr:rowOff>
    </xdr:from>
    <xdr:to>
      <xdr:col>10</xdr:col>
      <xdr:colOff>190500</xdr:colOff>
      <xdr:row>3</xdr:row>
      <xdr:rowOff>133350</xdr:rowOff>
    </xdr:to>
    <xdr:pic>
      <xdr:nvPicPr>
        <xdr:cNvPr id="2" name="Picture 21"/>
        <xdr:cNvPicPr preferRelativeResize="1">
          <a:picLocks noChangeAspect="1"/>
        </xdr:cNvPicPr>
      </xdr:nvPicPr>
      <xdr:blipFill>
        <a:blip r:embed="rId2"/>
        <a:stretch>
          <a:fillRect/>
        </a:stretch>
      </xdr:blipFill>
      <xdr:spPr>
        <a:xfrm>
          <a:off x="7886700" y="0"/>
          <a:ext cx="714375" cy="676275"/>
        </a:xfrm>
        <a:prstGeom prst="rect">
          <a:avLst/>
        </a:prstGeom>
        <a:noFill/>
        <a:ln w="9525" cmpd="sng">
          <a:noFill/>
        </a:ln>
      </xdr:spPr>
    </xdr:pic>
    <xdr:clientData/>
  </xdr:twoCellAnchor>
  <xdr:twoCellAnchor>
    <xdr:from>
      <xdr:col>0</xdr:col>
      <xdr:colOff>28575</xdr:colOff>
      <xdr:row>4</xdr:row>
      <xdr:rowOff>38100</xdr:rowOff>
    </xdr:from>
    <xdr:to>
      <xdr:col>11</xdr:col>
      <xdr:colOff>9525</xdr:colOff>
      <xdr:row>33</xdr:row>
      <xdr:rowOff>9525</xdr:rowOff>
    </xdr:to>
    <xdr:sp>
      <xdr:nvSpPr>
        <xdr:cNvPr id="3" name="Rectangle 22"/>
        <xdr:cNvSpPr>
          <a:spLocks/>
        </xdr:cNvSpPr>
      </xdr:nvSpPr>
      <xdr:spPr>
        <a:xfrm>
          <a:off x="28575" y="809625"/>
          <a:ext cx="9077325" cy="6600825"/>
        </a:xfrm>
        <a:prstGeom prst="rect">
          <a:avLst/>
        </a:prstGeom>
        <a:blipFill>
          <a:blip r:embed="rId3">
            <a:alphaModFix amt="24000"/>
          </a:blip>
          <a:srcRect/>
          <a:stretch>
            <a:fillRect/>
          </a:stretch>
        </a:blipFill>
        <a:ln w="12700"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4:K285"/>
  <sheetViews>
    <sheetView zoomScaleSheetLayoutView="100" workbookViewId="0" topLeftCell="A282">
      <selection activeCell="F285" sqref="F285"/>
    </sheetView>
  </sheetViews>
  <sheetFormatPr defaultColWidth="9.00390625" defaultRowHeight="14.25"/>
  <cols>
    <col min="1" max="1" width="5.625" style="0" customWidth="1"/>
    <col min="2" max="2" width="30.50390625" style="0" customWidth="1"/>
    <col min="3" max="3" width="22.625" style="0" customWidth="1"/>
    <col min="4" max="4" width="7.50390625" style="0" customWidth="1"/>
    <col min="5" max="5" width="4.875" style="0" customWidth="1"/>
  </cols>
  <sheetData>
    <row r="3" ht="21" customHeight="1"/>
    <row r="4" spans="1:11" s="105" customFormat="1" ht="21" customHeight="1">
      <c r="A4" s="107" t="s">
        <v>0</v>
      </c>
      <c r="B4" s="107"/>
      <c r="C4" s="107"/>
      <c r="D4" s="107"/>
      <c r="E4" s="107"/>
      <c r="F4" s="107"/>
      <c r="G4" s="107"/>
      <c r="H4" s="107"/>
      <c r="I4" s="107"/>
      <c r="J4" s="107"/>
      <c r="K4" s="107"/>
    </row>
    <row r="5" spans="1:11" s="106" customFormat="1" ht="24">
      <c r="A5" s="108" t="s">
        <v>1</v>
      </c>
      <c r="B5" s="108" t="s">
        <v>2</v>
      </c>
      <c r="C5" s="108" t="s">
        <v>3</v>
      </c>
      <c r="D5" s="109" t="s">
        <v>4</v>
      </c>
      <c r="E5" s="108" t="s">
        <v>5</v>
      </c>
      <c r="F5" s="110" t="s">
        <v>6</v>
      </c>
      <c r="G5" s="110" t="s">
        <v>7</v>
      </c>
      <c r="H5" s="110" t="s">
        <v>8</v>
      </c>
      <c r="I5" s="120" t="s">
        <v>9</v>
      </c>
      <c r="J5" s="108" t="s">
        <v>10</v>
      </c>
      <c r="K5" s="108" t="s">
        <v>11</v>
      </c>
    </row>
    <row r="6" spans="1:11" s="106" customFormat="1" ht="24.75" customHeight="1">
      <c r="A6" s="31">
        <v>1</v>
      </c>
      <c r="B6" s="111" t="s">
        <v>12</v>
      </c>
      <c r="C6" s="111" t="s">
        <v>13</v>
      </c>
      <c r="D6" s="112" t="s">
        <v>14</v>
      </c>
      <c r="E6" s="111">
        <v>1</v>
      </c>
      <c r="F6" s="113">
        <v>64.05</v>
      </c>
      <c r="G6" s="113">
        <v>73.01</v>
      </c>
      <c r="H6" s="113">
        <v>73.01</v>
      </c>
      <c r="I6" s="121">
        <v>2</v>
      </c>
      <c r="J6" s="111" t="s">
        <v>15</v>
      </c>
      <c r="K6" s="111" t="s">
        <v>15</v>
      </c>
    </row>
    <row r="7" spans="1:11" s="106" customFormat="1" ht="33" customHeight="1">
      <c r="A7" s="31">
        <v>2</v>
      </c>
      <c r="B7" s="111" t="s">
        <v>12</v>
      </c>
      <c r="C7" s="111" t="s">
        <v>16</v>
      </c>
      <c r="D7" s="112" t="s">
        <v>14</v>
      </c>
      <c r="E7" s="111">
        <v>2</v>
      </c>
      <c r="F7" s="113">
        <v>65.7</v>
      </c>
      <c r="G7" s="113">
        <v>78.66</v>
      </c>
      <c r="H7" s="113">
        <v>78.66</v>
      </c>
      <c r="I7" s="121">
        <v>1</v>
      </c>
      <c r="J7" s="111" t="s">
        <v>15</v>
      </c>
      <c r="K7" s="111" t="s">
        <v>15</v>
      </c>
    </row>
    <row r="8" spans="1:11" s="106" customFormat="1" ht="33" customHeight="1">
      <c r="A8" s="31">
        <v>3</v>
      </c>
      <c r="B8" s="111" t="s">
        <v>12</v>
      </c>
      <c r="C8" s="111" t="s">
        <v>16</v>
      </c>
      <c r="D8" s="112" t="s">
        <v>14</v>
      </c>
      <c r="E8" s="111">
        <v>2</v>
      </c>
      <c r="F8" s="113">
        <v>71.7</v>
      </c>
      <c r="G8" s="113">
        <v>77.7</v>
      </c>
      <c r="H8" s="113">
        <v>77.7</v>
      </c>
      <c r="I8" s="121">
        <v>2</v>
      </c>
      <c r="J8" s="111" t="s">
        <v>15</v>
      </c>
      <c r="K8" s="111" t="s">
        <v>15</v>
      </c>
    </row>
    <row r="9" spans="1:11" s="106" customFormat="1" ht="33" customHeight="1">
      <c r="A9" s="31">
        <v>4</v>
      </c>
      <c r="B9" s="111" t="s">
        <v>12</v>
      </c>
      <c r="C9" s="111" t="s">
        <v>17</v>
      </c>
      <c r="D9" s="112" t="s">
        <v>14</v>
      </c>
      <c r="E9" s="111">
        <v>1</v>
      </c>
      <c r="F9" s="113">
        <v>60.25</v>
      </c>
      <c r="G9" s="113">
        <v>73.15</v>
      </c>
      <c r="H9" s="113">
        <v>73.15</v>
      </c>
      <c r="I9" s="121">
        <v>2</v>
      </c>
      <c r="J9" s="111" t="s">
        <v>15</v>
      </c>
      <c r="K9" s="111" t="s">
        <v>15</v>
      </c>
    </row>
    <row r="10" spans="1:11" s="106" customFormat="1" ht="33" customHeight="1">
      <c r="A10" s="31">
        <v>5</v>
      </c>
      <c r="B10" s="111" t="s">
        <v>12</v>
      </c>
      <c r="C10" s="111" t="s">
        <v>18</v>
      </c>
      <c r="D10" s="112" t="s">
        <v>14</v>
      </c>
      <c r="E10" s="111">
        <v>1</v>
      </c>
      <c r="F10" s="113">
        <v>70.4</v>
      </c>
      <c r="G10" s="113">
        <v>80.66</v>
      </c>
      <c r="H10" s="113">
        <v>80.66</v>
      </c>
      <c r="I10" s="121">
        <v>1</v>
      </c>
      <c r="J10" s="111" t="s">
        <v>15</v>
      </c>
      <c r="K10" s="111" t="s">
        <v>15</v>
      </c>
    </row>
    <row r="11" spans="1:11" s="106" customFormat="1" ht="33" customHeight="1">
      <c r="A11" s="31">
        <v>6</v>
      </c>
      <c r="B11" s="111" t="s">
        <v>19</v>
      </c>
      <c r="C11" s="111" t="s">
        <v>20</v>
      </c>
      <c r="D11" s="112" t="s">
        <v>14</v>
      </c>
      <c r="E11" s="111">
        <v>2</v>
      </c>
      <c r="F11" s="113" t="s">
        <v>21</v>
      </c>
      <c r="G11" s="113">
        <v>84.79</v>
      </c>
      <c r="H11" s="113">
        <v>84.79</v>
      </c>
      <c r="I11" s="121">
        <v>1</v>
      </c>
      <c r="J11" s="111" t="s">
        <v>15</v>
      </c>
      <c r="K11" s="111" t="s">
        <v>15</v>
      </c>
    </row>
    <row r="12" spans="1:11" s="106" customFormat="1" ht="33" customHeight="1">
      <c r="A12" s="31">
        <v>7</v>
      </c>
      <c r="B12" s="111" t="s">
        <v>19</v>
      </c>
      <c r="C12" s="111" t="s">
        <v>20</v>
      </c>
      <c r="D12" s="112" t="s">
        <v>14</v>
      </c>
      <c r="E12" s="111">
        <v>2</v>
      </c>
      <c r="F12" s="113" t="s">
        <v>21</v>
      </c>
      <c r="G12" s="113">
        <v>78.91</v>
      </c>
      <c r="H12" s="113">
        <v>78.91</v>
      </c>
      <c r="I12" s="121">
        <v>2</v>
      </c>
      <c r="J12" s="111" t="s">
        <v>15</v>
      </c>
      <c r="K12" s="111" t="s">
        <v>15</v>
      </c>
    </row>
    <row r="13" spans="1:11" s="106" customFormat="1" ht="33" customHeight="1">
      <c r="A13" s="31">
        <v>8</v>
      </c>
      <c r="B13" s="111" t="s">
        <v>19</v>
      </c>
      <c r="C13" s="111" t="s">
        <v>22</v>
      </c>
      <c r="D13" s="112" t="s">
        <v>14</v>
      </c>
      <c r="E13" s="111">
        <v>1</v>
      </c>
      <c r="F13" s="113" t="s">
        <v>21</v>
      </c>
      <c r="G13" s="113">
        <v>75.52</v>
      </c>
      <c r="H13" s="113">
        <v>75.52</v>
      </c>
      <c r="I13" s="121">
        <v>1</v>
      </c>
      <c r="J13" s="111" t="s">
        <v>15</v>
      </c>
      <c r="K13" s="111" t="s">
        <v>15</v>
      </c>
    </row>
    <row r="14" spans="1:11" s="106" customFormat="1" ht="33" customHeight="1">
      <c r="A14" s="31">
        <v>9</v>
      </c>
      <c r="B14" s="111" t="s">
        <v>19</v>
      </c>
      <c r="C14" s="111" t="s">
        <v>23</v>
      </c>
      <c r="D14" s="112" t="s">
        <v>14</v>
      </c>
      <c r="E14" s="111">
        <v>1</v>
      </c>
      <c r="F14" s="113" t="s">
        <v>21</v>
      </c>
      <c r="G14" s="113">
        <v>83.68</v>
      </c>
      <c r="H14" s="113">
        <v>83.68</v>
      </c>
      <c r="I14" s="121">
        <v>1</v>
      </c>
      <c r="J14" s="111" t="s">
        <v>15</v>
      </c>
      <c r="K14" s="111" t="s">
        <v>15</v>
      </c>
    </row>
    <row r="15" spans="1:11" s="106" customFormat="1" ht="33" customHeight="1">
      <c r="A15" s="31">
        <v>10</v>
      </c>
      <c r="B15" s="111" t="s">
        <v>24</v>
      </c>
      <c r="C15" s="111" t="s">
        <v>25</v>
      </c>
      <c r="D15" s="112" t="s">
        <v>14</v>
      </c>
      <c r="E15" s="111">
        <v>1</v>
      </c>
      <c r="F15" s="113">
        <v>67.35</v>
      </c>
      <c r="G15" s="113">
        <v>76.59</v>
      </c>
      <c r="H15" s="113">
        <v>76.59</v>
      </c>
      <c r="I15" s="121">
        <v>1</v>
      </c>
      <c r="J15" s="111" t="s">
        <v>15</v>
      </c>
      <c r="K15" s="111" t="s">
        <v>15</v>
      </c>
    </row>
    <row r="16" spans="1:11" s="106" customFormat="1" ht="33" customHeight="1">
      <c r="A16" s="31">
        <v>11</v>
      </c>
      <c r="B16" s="111" t="s">
        <v>24</v>
      </c>
      <c r="C16" s="111" t="s">
        <v>26</v>
      </c>
      <c r="D16" s="112" t="s">
        <v>14</v>
      </c>
      <c r="E16" s="111">
        <v>2</v>
      </c>
      <c r="F16" s="113">
        <v>55.4</v>
      </c>
      <c r="G16" s="113">
        <v>80.01</v>
      </c>
      <c r="H16" s="113">
        <v>80.01</v>
      </c>
      <c r="I16" s="121">
        <v>1</v>
      </c>
      <c r="J16" s="111" t="s">
        <v>15</v>
      </c>
      <c r="K16" s="111" t="s">
        <v>15</v>
      </c>
    </row>
    <row r="17" spans="1:11" s="106" customFormat="1" ht="33" customHeight="1">
      <c r="A17" s="31">
        <v>12</v>
      </c>
      <c r="B17" s="111" t="s">
        <v>24</v>
      </c>
      <c r="C17" s="111" t="s">
        <v>26</v>
      </c>
      <c r="D17" s="112" t="s">
        <v>14</v>
      </c>
      <c r="E17" s="111">
        <v>2</v>
      </c>
      <c r="F17" s="113">
        <v>64.6</v>
      </c>
      <c r="G17" s="113">
        <v>79.31</v>
      </c>
      <c r="H17" s="113">
        <v>79.31</v>
      </c>
      <c r="I17" s="121">
        <v>2</v>
      </c>
      <c r="J17" s="111" t="s">
        <v>15</v>
      </c>
      <c r="K17" s="111" t="s">
        <v>15</v>
      </c>
    </row>
    <row r="18" spans="1:11" s="106" customFormat="1" ht="33" customHeight="1">
      <c r="A18" s="31">
        <v>13</v>
      </c>
      <c r="B18" s="111" t="s">
        <v>24</v>
      </c>
      <c r="C18" s="111" t="s">
        <v>27</v>
      </c>
      <c r="D18" s="112" t="s">
        <v>14</v>
      </c>
      <c r="E18" s="111">
        <v>1</v>
      </c>
      <c r="F18" s="113" t="s">
        <v>21</v>
      </c>
      <c r="G18" s="113">
        <v>78.47</v>
      </c>
      <c r="H18" s="113">
        <v>78.47</v>
      </c>
      <c r="I18" s="121">
        <v>1</v>
      </c>
      <c r="J18" s="111" t="s">
        <v>15</v>
      </c>
      <c r="K18" s="111" t="s">
        <v>15</v>
      </c>
    </row>
    <row r="19" spans="1:11" s="106" customFormat="1" ht="33" customHeight="1">
      <c r="A19" s="31">
        <v>14</v>
      </c>
      <c r="B19" s="111" t="s">
        <v>24</v>
      </c>
      <c r="C19" s="111" t="s">
        <v>28</v>
      </c>
      <c r="D19" s="112" t="s">
        <v>14</v>
      </c>
      <c r="E19" s="111">
        <v>1</v>
      </c>
      <c r="F19" s="113" t="s">
        <v>21</v>
      </c>
      <c r="G19" s="113">
        <v>72.66</v>
      </c>
      <c r="H19" s="113">
        <v>72.66</v>
      </c>
      <c r="I19" s="121">
        <v>1</v>
      </c>
      <c r="J19" s="111" t="s">
        <v>15</v>
      </c>
      <c r="K19" s="111" t="s">
        <v>15</v>
      </c>
    </row>
    <row r="20" spans="1:11" s="106" customFormat="1" ht="33" customHeight="1">
      <c r="A20" s="31">
        <v>15</v>
      </c>
      <c r="B20" s="111" t="s">
        <v>24</v>
      </c>
      <c r="C20" s="111" t="s">
        <v>29</v>
      </c>
      <c r="D20" s="112" t="s">
        <v>14</v>
      </c>
      <c r="E20" s="111">
        <v>1</v>
      </c>
      <c r="F20" s="113" t="s">
        <v>21</v>
      </c>
      <c r="G20" s="113">
        <v>79.88</v>
      </c>
      <c r="H20" s="113">
        <v>79.88</v>
      </c>
      <c r="I20" s="121">
        <v>1</v>
      </c>
      <c r="J20" s="111" t="s">
        <v>15</v>
      </c>
      <c r="K20" s="111" t="s">
        <v>15</v>
      </c>
    </row>
    <row r="21" spans="1:11" s="106" customFormat="1" ht="33" customHeight="1">
      <c r="A21" s="31">
        <v>16</v>
      </c>
      <c r="B21" s="111" t="s">
        <v>30</v>
      </c>
      <c r="C21" s="8" t="s">
        <v>31</v>
      </c>
      <c r="D21" s="112" t="s">
        <v>14</v>
      </c>
      <c r="E21" s="111">
        <v>1</v>
      </c>
      <c r="F21" s="113" t="s">
        <v>21</v>
      </c>
      <c r="G21" s="113">
        <v>79.7</v>
      </c>
      <c r="H21" s="113">
        <v>79.7</v>
      </c>
      <c r="I21" s="121">
        <v>1</v>
      </c>
      <c r="J21" s="111" t="s">
        <v>15</v>
      </c>
      <c r="K21" s="111" t="s">
        <v>15</v>
      </c>
    </row>
    <row r="22" spans="1:11" s="106" customFormat="1" ht="33" customHeight="1">
      <c r="A22" s="31">
        <v>17</v>
      </c>
      <c r="B22" s="111" t="s">
        <v>32</v>
      </c>
      <c r="C22" s="111" t="s">
        <v>33</v>
      </c>
      <c r="D22" s="112" t="s">
        <v>14</v>
      </c>
      <c r="E22" s="111">
        <v>1</v>
      </c>
      <c r="F22" s="113">
        <v>72.7</v>
      </c>
      <c r="G22" s="113">
        <v>75.41</v>
      </c>
      <c r="H22" s="113">
        <v>75.41</v>
      </c>
      <c r="I22" s="121">
        <v>2</v>
      </c>
      <c r="J22" s="111" t="s">
        <v>15</v>
      </c>
      <c r="K22" s="111" t="s">
        <v>15</v>
      </c>
    </row>
    <row r="23" spans="1:11" s="106" customFormat="1" ht="33" customHeight="1">
      <c r="A23" s="31">
        <v>18</v>
      </c>
      <c r="B23" s="111" t="s">
        <v>32</v>
      </c>
      <c r="C23" s="111" t="s">
        <v>34</v>
      </c>
      <c r="D23" s="112" t="s">
        <v>14</v>
      </c>
      <c r="E23" s="111">
        <v>1</v>
      </c>
      <c r="F23" s="113">
        <v>67.9</v>
      </c>
      <c r="G23" s="113">
        <v>78.83</v>
      </c>
      <c r="H23" s="113">
        <v>78.83</v>
      </c>
      <c r="I23" s="121">
        <v>1</v>
      </c>
      <c r="J23" s="111" t="s">
        <v>15</v>
      </c>
      <c r="K23" s="111" t="s">
        <v>15</v>
      </c>
    </row>
    <row r="24" spans="1:11" s="106" customFormat="1" ht="33" customHeight="1">
      <c r="A24" s="31">
        <v>19</v>
      </c>
      <c r="B24" s="111" t="s">
        <v>32</v>
      </c>
      <c r="C24" s="111" t="s">
        <v>35</v>
      </c>
      <c r="D24" s="112" t="s">
        <v>14</v>
      </c>
      <c r="E24" s="111">
        <v>1</v>
      </c>
      <c r="F24" s="113">
        <v>64.5</v>
      </c>
      <c r="G24" s="113">
        <v>77.98</v>
      </c>
      <c r="H24" s="113">
        <v>77.98</v>
      </c>
      <c r="I24" s="121">
        <v>1</v>
      </c>
      <c r="J24" s="111" t="s">
        <v>15</v>
      </c>
      <c r="K24" s="111" t="s">
        <v>15</v>
      </c>
    </row>
    <row r="25" spans="1:11" s="106" customFormat="1" ht="33" customHeight="1">
      <c r="A25" s="31">
        <v>20</v>
      </c>
      <c r="B25" s="111" t="s">
        <v>32</v>
      </c>
      <c r="C25" s="111" t="s">
        <v>27</v>
      </c>
      <c r="D25" s="112" t="s">
        <v>14</v>
      </c>
      <c r="E25" s="111">
        <v>2</v>
      </c>
      <c r="F25" s="113">
        <v>66.35</v>
      </c>
      <c r="G25" s="113">
        <v>83.57</v>
      </c>
      <c r="H25" s="113">
        <v>83.57</v>
      </c>
      <c r="I25" s="121">
        <v>1</v>
      </c>
      <c r="J25" s="111" t="s">
        <v>15</v>
      </c>
      <c r="K25" s="111" t="s">
        <v>15</v>
      </c>
    </row>
    <row r="26" spans="1:11" s="106" customFormat="1" ht="33" customHeight="1">
      <c r="A26" s="31">
        <v>21</v>
      </c>
      <c r="B26" s="111" t="s">
        <v>32</v>
      </c>
      <c r="C26" s="111" t="s">
        <v>27</v>
      </c>
      <c r="D26" s="112" t="s">
        <v>14</v>
      </c>
      <c r="E26" s="111">
        <v>2</v>
      </c>
      <c r="F26" s="113">
        <v>65.6</v>
      </c>
      <c r="G26" s="113">
        <v>79.03</v>
      </c>
      <c r="H26" s="113">
        <v>79.03</v>
      </c>
      <c r="I26" s="121">
        <v>2</v>
      </c>
      <c r="J26" s="111" t="s">
        <v>15</v>
      </c>
      <c r="K26" s="111" t="s">
        <v>15</v>
      </c>
    </row>
    <row r="27" spans="1:11" s="106" customFormat="1" ht="33" customHeight="1">
      <c r="A27" s="31">
        <v>22</v>
      </c>
      <c r="B27" s="111" t="s">
        <v>32</v>
      </c>
      <c r="C27" s="111" t="s">
        <v>36</v>
      </c>
      <c r="D27" s="112" t="s">
        <v>14</v>
      </c>
      <c r="E27" s="111">
        <v>1</v>
      </c>
      <c r="F27" s="113" t="s">
        <v>21</v>
      </c>
      <c r="G27" s="114">
        <v>77.98</v>
      </c>
      <c r="H27" s="114">
        <v>77.98</v>
      </c>
      <c r="I27" s="121">
        <v>1</v>
      </c>
      <c r="J27" s="111" t="s">
        <v>15</v>
      </c>
      <c r="K27" s="111" t="s">
        <v>15</v>
      </c>
    </row>
    <row r="28" spans="1:11" s="106" customFormat="1" ht="33" customHeight="1">
      <c r="A28" s="31">
        <v>23</v>
      </c>
      <c r="B28" s="111" t="s">
        <v>32</v>
      </c>
      <c r="C28" s="111" t="s">
        <v>37</v>
      </c>
      <c r="D28" s="112" t="s">
        <v>14</v>
      </c>
      <c r="E28" s="111">
        <v>1</v>
      </c>
      <c r="F28" s="113" t="s">
        <v>21</v>
      </c>
      <c r="G28" s="113">
        <v>73.51</v>
      </c>
      <c r="H28" s="113">
        <v>73.51</v>
      </c>
      <c r="I28" s="121">
        <v>1</v>
      </c>
      <c r="J28" s="111" t="s">
        <v>15</v>
      </c>
      <c r="K28" s="111" t="s">
        <v>15</v>
      </c>
    </row>
    <row r="29" spans="1:11" s="106" customFormat="1" ht="33" customHeight="1">
      <c r="A29" s="31">
        <v>24</v>
      </c>
      <c r="B29" s="111" t="s">
        <v>32</v>
      </c>
      <c r="C29" s="111" t="s">
        <v>38</v>
      </c>
      <c r="D29" s="112" t="s">
        <v>14</v>
      </c>
      <c r="E29" s="111">
        <v>1</v>
      </c>
      <c r="F29" s="113" t="s">
        <v>21</v>
      </c>
      <c r="G29" s="113">
        <v>83.37</v>
      </c>
      <c r="H29" s="113">
        <v>83.37</v>
      </c>
      <c r="I29" s="121">
        <v>1</v>
      </c>
      <c r="J29" s="111" t="s">
        <v>15</v>
      </c>
      <c r="K29" s="111" t="s">
        <v>15</v>
      </c>
    </row>
    <row r="30" spans="1:11" s="106" customFormat="1" ht="33" customHeight="1">
      <c r="A30" s="31">
        <v>25</v>
      </c>
      <c r="B30" s="111" t="s">
        <v>32</v>
      </c>
      <c r="C30" s="111" t="s">
        <v>39</v>
      </c>
      <c r="D30" s="112" t="s">
        <v>14</v>
      </c>
      <c r="E30" s="111">
        <v>1</v>
      </c>
      <c r="F30" s="113" t="s">
        <v>21</v>
      </c>
      <c r="G30" s="113">
        <v>73.96</v>
      </c>
      <c r="H30" s="113">
        <v>73.96</v>
      </c>
      <c r="I30" s="121">
        <v>1</v>
      </c>
      <c r="J30" s="111" t="s">
        <v>15</v>
      </c>
      <c r="K30" s="111" t="s">
        <v>15</v>
      </c>
    </row>
    <row r="31" spans="1:11" s="106" customFormat="1" ht="33" customHeight="1">
      <c r="A31" s="31">
        <v>26</v>
      </c>
      <c r="B31" s="111" t="s">
        <v>40</v>
      </c>
      <c r="C31" s="111" t="s">
        <v>41</v>
      </c>
      <c r="D31" s="112" t="s">
        <v>14</v>
      </c>
      <c r="E31" s="111">
        <v>1</v>
      </c>
      <c r="F31" s="113" t="s">
        <v>21</v>
      </c>
      <c r="G31" s="113">
        <v>87.71</v>
      </c>
      <c r="H31" s="113">
        <v>87.71</v>
      </c>
      <c r="I31" s="121">
        <v>1</v>
      </c>
      <c r="J31" s="111" t="s">
        <v>15</v>
      </c>
      <c r="K31" s="111" t="s">
        <v>15</v>
      </c>
    </row>
    <row r="32" spans="1:11" s="106" customFormat="1" ht="33" customHeight="1">
      <c r="A32" s="31">
        <v>27</v>
      </c>
      <c r="B32" s="111" t="s">
        <v>42</v>
      </c>
      <c r="C32" s="111" t="s">
        <v>43</v>
      </c>
      <c r="D32" s="112" t="s">
        <v>14</v>
      </c>
      <c r="E32" s="111">
        <v>1</v>
      </c>
      <c r="F32" s="113" t="s">
        <v>21</v>
      </c>
      <c r="G32" s="114">
        <v>67.35</v>
      </c>
      <c r="H32" s="114">
        <v>67.35</v>
      </c>
      <c r="I32" s="121">
        <v>1</v>
      </c>
      <c r="J32" s="111" t="s">
        <v>15</v>
      </c>
      <c r="K32" s="111" t="s">
        <v>15</v>
      </c>
    </row>
    <row r="33" spans="1:11" s="106" customFormat="1" ht="33" customHeight="1">
      <c r="A33" s="31">
        <v>28</v>
      </c>
      <c r="B33" s="111" t="s">
        <v>44</v>
      </c>
      <c r="C33" s="111" t="s">
        <v>45</v>
      </c>
      <c r="D33" s="112" t="s">
        <v>14</v>
      </c>
      <c r="E33" s="111">
        <v>1</v>
      </c>
      <c r="F33" s="113">
        <v>59.3</v>
      </c>
      <c r="G33" s="113">
        <v>74.9</v>
      </c>
      <c r="H33" s="113">
        <v>74.9</v>
      </c>
      <c r="I33" s="121">
        <v>1</v>
      </c>
      <c r="J33" s="111" t="s">
        <v>15</v>
      </c>
      <c r="K33" s="111" t="s">
        <v>15</v>
      </c>
    </row>
    <row r="34" spans="1:11" s="106" customFormat="1" ht="33" customHeight="1">
      <c r="A34" s="31">
        <v>29</v>
      </c>
      <c r="B34" s="111" t="s">
        <v>44</v>
      </c>
      <c r="C34" s="111" t="s">
        <v>46</v>
      </c>
      <c r="D34" s="112" t="s">
        <v>14</v>
      </c>
      <c r="E34" s="111">
        <v>1</v>
      </c>
      <c r="F34" s="113">
        <v>63.95</v>
      </c>
      <c r="G34" s="113">
        <v>75.26</v>
      </c>
      <c r="H34" s="113">
        <v>75.26</v>
      </c>
      <c r="I34" s="121">
        <v>1</v>
      </c>
      <c r="J34" s="111" t="s">
        <v>15</v>
      </c>
      <c r="K34" s="111" t="s">
        <v>15</v>
      </c>
    </row>
    <row r="35" spans="1:11" s="106" customFormat="1" ht="33" customHeight="1">
      <c r="A35" s="31">
        <v>30</v>
      </c>
      <c r="B35" s="111" t="s">
        <v>47</v>
      </c>
      <c r="C35" s="111" t="s">
        <v>48</v>
      </c>
      <c r="D35" s="112" t="s">
        <v>14</v>
      </c>
      <c r="E35" s="111">
        <v>1</v>
      </c>
      <c r="F35" s="113" t="s">
        <v>21</v>
      </c>
      <c r="G35" s="113">
        <v>76.41</v>
      </c>
      <c r="H35" s="113">
        <v>76.41</v>
      </c>
      <c r="I35" s="121">
        <v>1</v>
      </c>
      <c r="J35" s="111" t="s">
        <v>15</v>
      </c>
      <c r="K35" s="111" t="s">
        <v>15</v>
      </c>
    </row>
    <row r="36" spans="1:11" s="106" customFormat="1" ht="33" customHeight="1">
      <c r="A36" s="31">
        <v>31</v>
      </c>
      <c r="B36" s="111" t="s">
        <v>47</v>
      </c>
      <c r="C36" s="111" t="s">
        <v>49</v>
      </c>
      <c r="D36" s="112" t="s">
        <v>14</v>
      </c>
      <c r="E36" s="111">
        <v>1</v>
      </c>
      <c r="F36" s="113">
        <v>67</v>
      </c>
      <c r="G36" s="113">
        <v>83.59</v>
      </c>
      <c r="H36" s="113">
        <v>83.59</v>
      </c>
      <c r="I36" s="121">
        <v>1</v>
      </c>
      <c r="J36" s="111" t="s">
        <v>15</v>
      </c>
      <c r="K36" s="111" t="s">
        <v>15</v>
      </c>
    </row>
    <row r="37" spans="1:11" s="106" customFormat="1" ht="33" customHeight="1">
      <c r="A37" s="31">
        <v>32</v>
      </c>
      <c r="B37" s="111" t="s">
        <v>47</v>
      </c>
      <c r="C37" s="111" t="s">
        <v>50</v>
      </c>
      <c r="D37" s="112" t="s">
        <v>14</v>
      </c>
      <c r="E37" s="111">
        <v>1</v>
      </c>
      <c r="F37" s="113" t="s">
        <v>21</v>
      </c>
      <c r="G37" s="113">
        <v>74.99</v>
      </c>
      <c r="H37" s="113">
        <v>74.99</v>
      </c>
      <c r="I37" s="121">
        <v>1</v>
      </c>
      <c r="J37" s="111" t="s">
        <v>15</v>
      </c>
      <c r="K37" s="111" t="s">
        <v>15</v>
      </c>
    </row>
    <row r="38" spans="1:11" s="106" customFormat="1" ht="33" customHeight="1">
      <c r="A38" s="31">
        <v>33</v>
      </c>
      <c r="B38" s="111" t="s">
        <v>47</v>
      </c>
      <c r="C38" s="111" t="s">
        <v>51</v>
      </c>
      <c r="D38" s="112" t="s">
        <v>14</v>
      </c>
      <c r="E38" s="111">
        <v>1</v>
      </c>
      <c r="F38" s="113" t="s">
        <v>21</v>
      </c>
      <c r="G38" s="113">
        <v>74.37</v>
      </c>
      <c r="H38" s="113">
        <v>74.37</v>
      </c>
      <c r="I38" s="121">
        <v>1</v>
      </c>
      <c r="J38" s="111" t="s">
        <v>15</v>
      </c>
      <c r="K38" s="111" t="s">
        <v>15</v>
      </c>
    </row>
    <row r="39" spans="1:11" s="106" customFormat="1" ht="33" customHeight="1">
      <c r="A39" s="31">
        <v>34</v>
      </c>
      <c r="B39" s="111" t="s">
        <v>47</v>
      </c>
      <c r="C39" s="111" t="s">
        <v>52</v>
      </c>
      <c r="D39" s="112" t="s">
        <v>14</v>
      </c>
      <c r="E39" s="111">
        <v>1</v>
      </c>
      <c r="F39" s="113" t="s">
        <v>21</v>
      </c>
      <c r="G39" s="113">
        <v>79.46</v>
      </c>
      <c r="H39" s="113">
        <v>79.46</v>
      </c>
      <c r="I39" s="121">
        <v>1</v>
      </c>
      <c r="J39" s="111" t="s">
        <v>15</v>
      </c>
      <c r="K39" s="111" t="s">
        <v>15</v>
      </c>
    </row>
    <row r="40" spans="1:11" s="106" customFormat="1" ht="33" customHeight="1">
      <c r="A40" s="31">
        <v>35</v>
      </c>
      <c r="B40" s="111" t="s">
        <v>47</v>
      </c>
      <c r="C40" s="111" t="s">
        <v>53</v>
      </c>
      <c r="D40" s="112" t="s">
        <v>14</v>
      </c>
      <c r="E40" s="111">
        <v>1</v>
      </c>
      <c r="F40" s="113">
        <v>64</v>
      </c>
      <c r="G40" s="113">
        <v>82.91</v>
      </c>
      <c r="H40" s="113">
        <v>82.91</v>
      </c>
      <c r="I40" s="121">
        <v>1</v>
      </c>
      <c r="J40" s="111" t="s">
        <v>15</v>
      </c>
      <c r="K40" s="111" t="s">
        <v>15</v>
      </c>
    </row>
    <row r="41" spans="1:11" s="106" customFormat="1" ht="33" customHeight="1">
      <c r="A41" s="31">
        <v>36</v>
      </c>
      <c r="B41" s="111" t="s">
        <v>47</v>
      </c>
      <c r="C41" s="111" t="s">
        <v>54</v>
      </c>
      <c r="D41" s="112" t="s">
        <v>14</v>
      </c>
      <c r="E41" s="111">
        <v>1</v>
      </c>
      <c r="F41" s="113" t="s">
        <v>21</v>
      </c>
      <c r="G41" s="113">
        <v>80.33</v>
      </c>
      <c r="H41" s="113">
        <v>80.33</v>
      </c>
      <c r="I41" s="121">
        <v>1</v>
      </c>
      <c r="J41" s="111" t="s">
        <v>15</v>
      </c>
      <c r="K41" s="111" t="s">
        <v>15</v>
      </c>
    </row>
    <row r="42" spans="1:11" s="106" customFormat="1" ht="33" customHeight="1">
      <c r="A42" s="31">
        <v>37</v>
      </c>
      <c r="B42" s="111" t="s">
        <v>47</v>
      </c>
      <c r="C42" s="111" t="s">
        <v>55</v>
      </c>
      <c r="D42" s="112" t="s">
        <v>14</v>
      </c>
      <c r="E42" s="111">
        <v>2</v>
      </c>
      <c r="F42" s="113" t="s">
        <v>21</v>
      </c>
      <c r="G42" s="113">
        <v>77.22</v>
      </c>
      <c r="H42" s="113">
        <v>77.22</v>
      </c>
      <c r="I42" s="121">
        <v>1</v>
      </c>
      <c r="J42" s="111" t="s">
        <v>15</v>
      </c>
      <c r="K42" s="111" t="s">
        <v>15</v>
      </c>
    </row>
    <row r="43" spans="1:11" s="106" customFormat="1" ht="33" customHeight="1">
      <c r="A43" s="31">
        <v>38</v>
      </c>
      <c r="B43" s="111" t="s">
        <v>47</v>
      </c>
      <c r="C43" s="111" t="s">
        <v>56</v>
      </c>
      <c r="D43" s="112" t="s">
        <v>14</v>
      </c>
      <c r="E43" s="111">
        <v>1</v>
      </c>
      <c r="F43" s="113" t="s">
        <v>21</v>
      </c>
      <c r="G43" s="113">
        <v>68.8</v>
      </c>
      <c r="H43" s="113">
        <v>68.8</v>
      </c>
      <c r="I43" s="121">
        <v>1</v>
      </c>
      <c r="J43" s="111" t="s">
        <v>15</v>
      </c>
      <c r="K43" s="111" t="s">
        <v>15</v>
      </c>
    </row>
    <row r="44" spans="1:11" s="106" customFormat="1" ht="33" customHeight="1">
      <c r="A44" s="31">
        <v>39</v>
      </c>
      <c r="B44" s="111" t="s">
        <v>57</v>
      </c>
      <c r="C44" s="111" t="s">
        <v>58</v>
      </c>
      <c r="D44" s="112">
        <v>7</v>
      </c>
      <c r="E44" s="111">
        <v>1</v>
      </c>
      <c r="F44" s="113">
        <v>69.3</v>
      </c>
      <c r="G44" s="113">
        <v>77.32</v>
      </c>
      <c r="H44" s="113">
        <v>77.32</v>
      </c>
      <c r="I44" s="121">
        <v>1</v>
      </c>
      <c r="J44" s="111" t="s">
        <v>15</v>
      </c>
      <c r="K44" s="111" t="s">
        <v>15</v>
      </c>
    </row>
    <row r="45" spans="1:11" s="106" customFormat="1" ht="33" customHeight="1">
      <c r="A45" s="31">
        <v>40</v>
      </c>
      <c r="B45" s="111" t="s">
        <v>59</v>
      </c>
      <c r="C45" s="111" t="s">
        <v>60</v>
      </c>
      <c r="D45" s="112" t="s">
        <v>14</v>
      </c>
      <c r="E45" s="111">
        <v>1</v>
      </c>
      <c r="F45" s="113">
        <v>72.35</v>
      </c>
      <c r="G45" s="113">
        <v>78.73</v>
      </c>
      <c r="H45" s="113">
        <v>78.73</v>
      </c>
      <c r="I45" s="121">
        <v>1</v>
      </c>
      <c r="J45" s="111" t="s">
        <v>15</v>
      </c>
      <c r="K45" s="111" t="s">
        <v>15</v>
      </c>
    </row>
    <row r="46" spans="1:11" s="106" customFormat="1" ht="33" customHeight="1">
      <c r="A46" s="31">
        <v>41</v>
      </c>
      <c r="B46" s="31" t="s">
        <v>61</v>
      </c>
      <c r="C46" s="31" t="s">
        <v>60</v>
      </c>
      <c r="D46" s="115" t="s">
        <v>14</v>
      </c>
      <c r="E46" s="31">
        <v>2</v>
      </c>
      <c r="F46" s="116">
        <v>64.95</v>
      </c>
      <c r="G46" s="116">
        <v>74.42</v>
      </c>
      <c r="H46" s="116">
        <v>74.42</v>
      </c>
      <c r="I46" s="122">
        <v>1</v>
      </c>
      <c r="J46" s="31" t="s">
        <v>15</v>
      </c>
      <c r="K46" s="31" t="s">
        <v>15</v>
      </c>
    </row>
    <row r="47" spans="1:11" s="106" customFormat="1" ht="33" customHeight="1">
      <c r="A47" s="31">
        <v>42</v>
      </c>
      <c r="B47" s="31" t="s">
        <v>61</v>
      </c>
      <c r="C47" s="31" t="s">
        <v>60</v>
      </c>
      <c r="D47" s="115" t="s">
        <v>14</v>
      </c>
      <c r="E47" s="31">
        <v>2</v>
      </c>
      <c r="F47" s="116">
        <v>60.25</v>
      </c>
      <c r="G47" s="116">
        <v>74.1</v>
      </c>
      <c r="H47" s="116">
        <v>74.1</v>
      </c>
      <c r="I47" s="122">
        <v>2</v>
      </c>
      <c r="J47" s="31" t="s">
        <v>15</v>
      </c>
      <c r="K47" s="31" t="s">
        <v>15</v>
      </c>
    </row>
    <row r="48" spans="1:11" s="106" customFormat="1" ht="33" customHeight="1">
      <c r="A48" s="31">
        <v>43</v>
      </c>
      <c r="B48" s="31" t="s">
        <v>61</v>
      </c>
      <c r="C48" s="31" t="s">
        <v>62</v>
      </c>
      <c r="D48" s="115" t="s">
        <v>14</v>
      </c>
      <c r="E48" s="31">
        <v>1</v>
      </c>
      <c r="F48" s="116">
        <v>69.65</v>
      </c>
      <c r="G48" s="116">
        <v>79.69</v>
      </c>
      <c r="H48" s="116">
        <v>79.69</v>
      </c>
      <c r="I48" s="122">
        <v>1</v>
      </c>
      <c r="J48" s="31" t="s">
        <v>15</v>
      </c>
      <c r="K48" s="31" t="s">
        <v>15</v>
      </c>
    </row>
    <row r="49" spans="1:11" s="106" customFormat="1" ht="33" customHeight="1">
      <c r="A49" s="31">
        <v>44</v>
      </c>
      <c r="B49" s="31" t="s">
        <v>61</v>
      </c>
      <c r="C49" s="31" t="s">
        <v>63</v>
      </c>
      <c r="D49" s="115" t="s">
        <v>14</v>
      </c>
      <c r="E49" s="65">
        <v>6</v>
      </c>
      <c r="F49" s="116">
        <v>63.15</v>
      </c>
      <c r="G49" s="116">
        <v>75.09</v>
      </c>
      <c r="H49" s="116">
        <v>75.09</v>
      </c>
      <c r="I49" s="122">
        <v>1</v>
      </c>
      <c r="J49" s="31" t="s">
        <v>15</v>
      </c>
      <c r="K49" s="31" t="s">
        <v>15</v>
      </c>
    </row>
    <row r="50" spans="1:11" s="106" customFormat="1" ht="33" customHeight="1">
      <c r="A50" s="31">
        <v>45</v>
      </c>
      <c r="B50" s="31" t="s">
        <v>61</v>
      </c>
      <c r="C50" s="31" t="s">
        <v>63</v>
      </c>
      <c r="D50" s="115" t="s">
        <v>14</v>
      </c>
      <c r="E50" s="65">
        <v>6</v>
      </c>
      <c r="F50" s="116">
        <v>63.15</v>
      </c>
      <c r="G50" s="116">
        <v>74.41</v>
      </c>
      <c r="H50" s="116">
        <v>74.41</v>
      </c>
      <c r="I50" s="122">
        <v>2</v>
      </c>
      <c r="J50" s="31" t="s">
        <v>15</v>
      </c>
      <c r="K50" s="31" t="s">
        <v>15</v>
      </c>
    </row>
    <row r="51" spans="1:11" s="106" customFormat="1" ht="33" customHeight="1">
      <c r="A51" s="31">
        <v>46</v>
      </c>
      <c r="B51" s="31" t="s">
        <v>61</v>
      </c>
      <c r="C51" s="31" t="s">
        <v>63</v>
      </c>
      <c r="D51" s="115" t="s">
        <v>14</v>
      </c>
      <c r="E51" s="65">
        <v>6</v>
      </c>
      <c r="F51" s="116">
        <v>57.4</v>
      </c>
      <c r="G51" s="116">
        <v>72.66</v>
      </c>
      <c r="H51" s="116">
        <v>72.66</v>
      </c>
      <c r="I51" s="122">
        <v>4</v>
      </c>
      <c r="J51" s="31" t="s">
        <v>15</v>
      </c>
      <c r="K51" s="31" t="s">
        <v>15</v>
      </c>
    </row>
    <row r="52" spans="1:11" s="106" customFormat="1" ht="33" customHeight="1">
      <c r="A52" s="31">
        <v>47</v>
      </c>
      <c r="B52" s="31" t="s">
        <v>61</v>
      </c>
      <c r="C52" s="31" t="s">
        <v>63</v>
      </c>
      <c r="D52" s="115" t="s">
        <v>14</v>
      </c>
      <c r="E52" s="65">
        <v>6</v>
      </c>
      <c r="F52" s="116">
        <v>68.3</v>
      </c>
      <c r="G52" s="116">
        <v>72.6</v>
      </c>
      <c r="H52" s="116">
        <v>72.6</v>
      </c>
      <c r="I52" s="122">
        <v>5</v>
      </c>
      <c r="J52" s="31" t="s">
        <v>15</v>
      </c>
      <c r="K52" s="31" t="s">
        <v>15</v>
      </c>
    </row>
    <row r="53" spans="1:11" s="106" customFormat="1" ht="33" customHeight="1">
      <c r="A53" s="31">
        <v>48</v>
      </c>
      <c r="B53" s="31" t="s">
        <v>61</v>
      </c>
      <c r="C53" s="31" t="s">
        <v>64</v>
      </c>
      <c r="D53" s="115" t="s">
        <v>14</v>
      </c>
      <c r="E53" s="31">
        <v>1</v>
      </c>
      <c r="F53" s="116">
        <v>70.4</v>
      </c>
      <c r="G53" s="116">
        <v>74.25</v>
      </c>
      <c r="H53" s="116">
        <v>74.25</v>
      </c>
      <c r="I53" s="122">
        <v>2</v>
      </c>
      <c r="J53" s="31" t="s">
        <v>15</v>
      </c>
      <c r="K53" s="31" t="s">
        <v>15</v>
      </c>
    </row>
    <row r="54" spans="1:11" s="106" customFormat="1" ht="33" customHeight="1">
      <c r="A54" s="31">
        <v>49</v>
      </c>
      <c r="B54" s="31" t="s">
        <v>61</v>
      </c>
      <c r="C54" s="31" t="s">
        <v>65</v>
      </c>
      <c r="D54" s="115" t="s">
        <v>14</v>
      </c>
      <c r="E54" s="31">
        <v>1</v>
      </c>
      <c r="F54" s="116">
        <v>61.75</v>
      </c>
      <c r="G54" s="116">
        <v>78.28</v>
      </c>
      <c r="H54" s="116">
        <v>78.28</v>
      </c>
      <c r="I54" s="122">
        <v>1</v>
      </c>
      <c r="J54" s="31" t="s">
        <v>15</v>
      </c>
      <c r="K54" s="31" t="s">
        <v>15</v>
      </c>
    </row>
    <row r="55" spans="1:11" s="106" customFormat="1" ht="33" customHeight="1">
      <c r="A55" s="31">
        <v>50</v>
      </c>
      <c r="B55" s="31" t="s">
        <v>61</v>
      </c>
      <c r="C55" s="31" t="s">
        <v>66</v>
      </c>
      <c r="D55" s="115" t="s">
        <v>14</v>
      </c>
      <c r="E55" s="31">
        <v>1</v>
      </c>
      <c r="F55" s="116">
        <v>57.2</v>
      </c>
      <c r="G55" s="116">
        <v>75.89</v>
      </c>
      <c r="H55" s="116">
        <v>75.89</v>
      </c>
      <c r="I55" s="122">
        <v>1</v>
      </c>
      <c r="J55" s="31" t="s">
        <v>15</v>
      </c>
      <c r="K55" s="31" t="s">
        <v>15</v>
      </c>
    </row>
    <row r="56" spans="1:11" s="106" customFormat="1" ht="33" customHeight="1">
      <c r="A56" s="31">
        <v>51</v>
      </c>
      <c r="B56" s="31" t="s">
        <v>61</v>
      </c>
      <c r="C56" s="31" t="s">
        <v>67</v>
      </c>
      <c r="D56" s="115" t="s">
        <v>14</v>
      </c>
      <c r="E56" s="31">
        <v>1</v>
      </c>
      <c r="F56" s="116">
        <v>71.55</v>
      </c>
      <c r="G56" s="116">
        <v>76.51</v>
      </c>
      <c r="H56" s="116">
        <v>76.51</v>
      </c>
      <c r="I56" s="122">
        <v>1</v>
      </c>
      <c r="J56" s="31" t="s">
        <v>15</v>
      </c>
      <c r="K56" s="31" t="s">
        <v>15</v>
      </c>
    </row>
    <row r="57" spans="1:11" s="106" customFormat="1" ht="33" customHeight="1">
      <c r="A57" s="31">
        <v>52</v>
      </c>
      <c r="B57" s="31" t="s">
        <v>61</v>
      </c>
      <c r="C57" s="31" t="s">
        <v>68</v>
      </c>
      <c r="D57" s="115" t="s">
        <v>14</v>
      </c>
      <c r="E57" s="31">
        <v>4</v>
      </c>
      <c r="F57" s="116">
        <v>62.9</v>
      </c>
      <c r="G57" s="116">
        <v>79.33</v>
      </c>
      <c r="H57" s="116">
        <v>79.33</v>
      </c>
      <c r="I57" s="122">
        <v>1</v>
      </c>
      <c r="J57" s="31" t="s">
        <v>15</v>
      </c>
      <c r="K57" s="31" t="s">
        <v>15</v>
      </c>
    </row>
    <row r="58" spans="1:11" s="106" customFormat="1" ht="33" customHeight="1">
      <c r="A58" s="31">
        <v>53</v>
      </c>
      <c r="B58" s="31" t="s">
        <v>61</v>
      </c>
      <c r="C58" s="31" t="s">
        <v>68</v>
      </c>
      <c r="D58" s="115" t="s">
        <v>14</v>
      </c>
      <c r="E58" s="31">
        <v>4</v>
      </c>
      <c r="F58" s="116">
        <v>68.1</v>
      </c>
      <c r="G58" s="116">
        <v>79.05</v>
      </c>
      <c r="H58" s="116">
        <v>79.05</v>
      </c>
      <c r="I58" s="122">
        <v>2</v>
      </c>
      <c r="J58" s="31" t="s">
        <v>15</v>
      </c>
      <c r="K58" s="31" t="s">
        <v>15</v>
      </c>
    </row>
    <row r="59" spans="1:11" s="106" customFormat="1" ht="33" customHeight="1">
      <c r="A59" s="31">
        <v>54</v>
      </c>
      <c r="B59" s="31" t="s">
        <v>61</v>
      </c>
      <c r="C59" s="31" t="s">
        <v>68</v>
      </c>
      <c r="D59" s="115" t="s">
        <v>14</v>
      </c>
      <c r="E59" s="31">
        <v>4</v>
      </c>
      <c r="F59" s="116">
        <v>64.6</v>
      </c>
      <c r="G59" s="116">
        <v>76.76</v>
      </c>
      <c r="H59" s="116">
        <v>76.76</v>
      </c>
      <c r="I59" s="122">
        <v>3</v>
      </c>
      <c r="J59" s="31" t="s">
        <v>15</v>
      </c>
      <c r="K59" s="31" t="s">
        <v>15</v>
      </c>
    </row>
    <row r="60" spans="1:11" s="106" customFormat="1" ht="33" customHeight="1">
      <c r="A60" s="31">
        <v>55</v>
      </c>
      <c r="B60" s="31" t="s">
        <v>61</v>
      </c>
      <c r="C60" s="31" t="s">
        <v>69</v>
      </c>
      <c r="D60" s="115" t="s">
        <v>14</v>
      </c>
      <c r="E60" s="31">
        <v>1</v>
      </c>
      <c r="F60" s="116">
        <v>70.2</v>
      </c>
      <c r="G60" s="116">
        <v>75.78</v>
      </c>
      <c r="H60" s="116">
        <v>75.78</v>
      </c>
      <c r="I60" s="122">
        <v>1</v>
      </c>
      <c r="J60" s="31" t="s">
        <v>15</v>
      </c>
      <c r="K60" s="31" t="s">
        <v>15</v>
      </c>
    </row>
    <row r="61" spans="1:11" s="106" customFormat="1" ht="33" customHeight="1">
      <c r="A61" s="31">
        <v>56</v>
      </c>
      <c r="B61" s="31" t="s">
        <v>61</v>
      </c>
      <c r="C61" s="31" t="s">
        <v>70</v>
      </c>
      <c r="D61" s="115" t="s">
        <v>14</v>
      </c>
      <c r="E61" s="31">
        <v>1</v>
      </c>
      <c r="F61" s="116">
        <v>58.95</v>
      </c>
      <c r="G61" s="116">
        <v>74.03</v>
      </c>
      <c r="H61" s="116">
        <v>74.03</v>
      </c>
      <c r="I61" s="122">
        <v>1</v>
      </c>
      <c r="J61" s="31" t="s">
        <v>15</v>
      </c>
      <c r="K61" s="31" t="s">
        <v>15</v>
      </c>
    </row>
    <row r="62" spans="1:11" s="106" customFormat="1" ht="33" customHeight="1">
      <c r="A62" s="31">
        <v>57</v>
      </c>
      <c r="B62" s="117" t="s">
        <v>71</v>
      </c>
      <c r="C62" s="31" t="s">
        <v>63</v>
      </c>
      <c r="D62" s="115" t="s">
        <v>14</v>
      </c>
      <c r="E62" s="31">
        <v>10</v>
      </c>
      <c r="F62" s="118">
        <v>63.2</v>
      </c>
      <c r="G62" s="119">
        <v>74.66</v>
      </c>
      <c r="H62" s="119">
        <v>74.66</v>
      </c>
      <c r="I62" s="122">
        <v>1</v>
      </c>
      <c r="J62" s="31" t="s">
        <v>15</v>
      </c>
      <c r="K62" s="31" t="s">
        <v>15</v>
      </c>
    </row>
    <row r="63" spans="1:11" s="106" customFormat="1" ht="33" customHeight="1">
      <c r="A63" s="31">
        <v>58</v>
      </c>
      <c r="B63" s="117" t="s">
        <v>71</v>
      </c>
      <c r="C63" s="31" t="s">
        <v>63</v>
      </c>
      <c r="D63" s="115" t="s">
        <v>14</v>
      </c>
      <c r="E63" s="31">
        <v>10</v>
      </c>
      <c r="F63" s="118">
        <v>57.65</v>
      </c>
      <c r="G63" s="119">
        <v>74.58</v>
      </c>
      <c r="H63" s="119">
        <v>74.58</v>
      </c>
      <c r="I63" s="122">
        <v>2</v>
      </c>
      <c r="J63" s="31" t="s">
        <v>15</v>
      </c>
      <c r="K63" s="31" t="s">
        <v>15</v>
      </c>
    </row>
    <row r="64" spans="1:11" s="106" customFormat="1" ht="33" customHeight="1">
      <c r="A64" s="31">
        <v>59</v>
      </c>
      <c r="B64" s="117" t="s">
        <v>71</v>
      </c>
      <c r="C64" s="31" t="s">
        <v>63</v>
      </c>
      <c r="D64" s="115" t="s">
        <v>14</v>
      </c>
      <c r="E64" s="31">
        <v>10</v>
      </c>
      <c r="F64" s="118">
        <v>65</v>
      </c>
      <c r="G64" s="119">
        <v>73.95</v>
      </c>
      <c r="H64" s="119">
        <v>73.95</v>
      </c>
      <c r="I64" s="122">
        <v>3</v>
      </c>
      <c r="J64" s="31" t="s">
        <v>15</v>
      </c>
      <c r="K64" s="31" t="s">
        <v>15</v>
      </c>
    </row>
    <row r="65" spans="1:11" s="106" customFormat="1" ht="33" customHeight="1">
      <c r="A65" s="31">
        <v>60</v>
      </c>
      <c r="B65" s="117" t="s">
        <v>71</v>
      </c>
      <c r="C65" s="31" t="s">
        <v>63</v>
      </c>
      <c r="D65" s="115" t="s">
        <v>14</v>
      </c>
      <c r="E65" s="31">
        <v>10</v>
      </c>
      <c r="F65" s="118">
        <v>64.35</v>
      </c>
      <c r="G65" s="119">
        <v>73.8</v>
      </c>
      <c r="H65" s="119">
        <v>73.8</v>
      </c>
      <c r="I65" s="122">
        <v>4</v>
      </c>
      <c r="J65" s="31" t="s">
        <v>15</v>
      </c>
      <c r="K65" s="31" t="s">
        <v>15</v>
      </c>
    </row>
    <row r="66" spans="1:11" s="106" customFormat="1" ht="33" customHeight="1">
      <c r="A66" s="31">
        <v>61</v>
      </c>
      <c r="B66" s="117" t="s">
        <v>71</v>
      </c>
      <c r="C66" s="31" t="s">
        <v>63</v>
      </c>
      <c r="D66" s="115" t="s">
        <v>14</v>
      </c>
      <c r="E66" s="31">
        <v>10</v>
      </c>
      <c r="F66" s="118">
        <v>70.2</v>
      </c>
      <c r="G66" s="119">
        <v>73.69</v>
      </c>
      <c r="H66" s="119">
        <v>73.69</v>
      </c>
      <c r="I66" s="122">
        <v>5</v>
      </c>
      <c r="J66" s="31" t="s">
        <v>15</v>
      </c>
      <c r="K66" s="31" t="s">
        <v>15</v>
      </c>
    </row>
    <row r="67" spans="1:11" s="106" customFormat="1" ht="33" customHeight="1">
      <c r="A67" s="31">
        <v>62</v>
      </c>
      <c r="B67" s="117" t="s">
        <v>71</v>
      </c>
      <c r="C67" s="31" t="s">
        <v>63</v>
      </c>
      <c r="D67" s="115" t="s">
        <v>14</v>
      </c>
      <c r="E67" s="31">
        <v>10</v>
      </c>
      <c r="F67" s="118">
        <v>66.85</v>
      </c>
      <c r="G67" s="119">
        <v>73.67</v>
      </c>
      <c r="H67" s="119">
        <v>73.67</v>
      </c>
      <c r="I67" s="122">
        <v>6</v>
      </c>
      <c r="J67" s="31" t="s">
        <v>15</v>
      </c>
      <c r="K67" s="31" t="s">
        <v>15</v>
      </c>
    </row>
    <row r="68" spans="1:11" s="106" customFormat="1" ht="33" customHeight="1">
      <c r="A68" s="31">
        <v>63</v>
      </c>
      <c r="B68" s="117" t="s">
        <v>71</v>
      </c>
      <c r="C68" s="31" t="s">
        <v>63</v>
      </c>
      <c r="D68" s="115" t="s">
        <v>14</v>
      </c>
      <c r="E68" s="31">
        <v>10</v>
      </c>
      <c r="F68" s="118">
        <v>68.8</v>
      </c>
      <c r="G68" s="119">
        <v>73.34</v>
      </c>
      <c r="H68" s="119">
        <v>73.34</v>
      </c>
      <c r="I68" s="122">
        <v>7</v>
      </c>
      <c r="J68" s="31" t="s">
        <v>15</v>
      </c>
      <c r="K68" s="31" t="s">
        <v>15</v>
      </c>
    </row>
    <row r="69" spans="1:11" s="106" customFormat="1" ht="33" customHeight="1">
      <c r="A69" s="31">
        <v>64</v>
      </c>
      <c r="B69" s="117" t="s">
        <v>71</v>
      </c>
      <c r="C69" s="31" t="s">
        <v>63</v>
      </c>
      <c r="D69" s="115" t="s">
        <v>14</v>
      </c>
      <c r="E69" s="31">
        <v>10</v>
      </c>
      <c r="F69" s="118">
        <v>67.45</v>
      </c>
      <c r="G69" s="119">
        <v>72.99</v>
      </c>
      <c r="H69" s="119">
        <v>72.99</v>
      </c>
      <c r="I69" s="122">
        <v>8</v>
      </c>
      <c r="J69" s="31" t="s">
        <v>15</v>
      </c>
      <c r="K69" s="31" t="s">
        <v>15</v>
      </c>
    </row>
    <row r="70" spans="1:11" s="106" customFormat="1" ht="33" customHeight="1">
      <c r="A70" s="31">
        <v>65</v>
      </c>
      <c r="B70" s="117" t="s">
        <v>71</v>
      </c>
      <c r="C70" s="31" t="s">
        <v>63</v>
      </c>
      <c r="D70" s="115" t="s">
        <v>14</v>
      </c>
      <c r="E70" s="31">
        <v>10</v>
      </c>
      <c r="F70" s="118">
        <v>66.8</v>
      </c>
      <c r="G70" s="119">
        <v>72.06</v>
      </c>
      <c r="H70" s="119">
        <v>72.06</v>
      </c>
      <c r="I70" s="122">
        <v>9</v>
      </c>
      <c r="J70" s="31" t="s">
        <v>15</v>
      </c>
      <c r="K70" s="31" t="s">
        <v>15</v>
      </c>
    </row>
    <row r="71" spans="1:11" s="106" customFormat="1" ht="33" customHeight="1">
      <c r="A71" s="31">
        <v>66</v>
      </c>
      <c r="B71" s="117" t="s">
        <v>71</v>
      </c>
      <c r="C71" s="31" t="s">
        <v>63</v>
      </c>
      <c r="D71" s="115" t="s">
        <v>14</v>
      </c>
      <c r="E71" s="31">
        <v>10</v>
      </c>
      <c r="F71" s="118">
        <v>67.05</v>
      </c>
      <c r="G71" s="119">
        <v>71.78</v>
      </c>
      <c r="H71" s="119">
        <v>71.78</v>
      </c>
      <c r="I71" s="122">
        <v>10</v>
      </c>
      <c r="J71" s="31" t="s">
        <v>15</v>
      </c>
      <c r="K71" s="31" t="s">
        <v>15</v>
      </c>
    </row>
    <row r="72" spans="1:11" s="106" customFormat="1" ht="33" customHeight="1">
      <c r="A72" s="31">
        <v>67</v>
      </c>
      <c r="B72" s="65" t="s">
        <v>72</v>
      </c>
      <c r="C72" s="31" t="s">
        <v>68</v>
      </c>
      <c r="D72" s="115" t="s">
        <v>14</v>
      </c>
      <c r="E72" s="31">
        <v>1</v>
      </c>
      <c r="F72" s="116">
        <v>67.95</v>
      </c>
      <c r="G72" s="116">
        <v>76.58</v>
      </c>
      <c r="H72" s="116">
        <v>76.58</v>
      </c>
      <c r="I72" s="122">
        <v>1</v>
      </c>
      <c r="J72" s="31" t="s">
        <v>15</v>
      </c>
      <c r="K72" s="31" t="s">
        <v>15</v>
      </c>
    </row>
    <row r="73" spans="1:11" s="106" customFormat="1" ht="33" customHeight="1">
      <c r="A73" s="31">
        <v>68</v>
      </c>
      <c r="B73" s="111" t="s">
        <v>73</v>
      </c>
      <c r="C73" s="111" t="s">
        <v>74</v>
      </c>
      <c r="D73" s="112" t="s">
        <v>14</v>
      </c>
      <c r="E73" s="111">
        <v>1</v>
      </c>
      <c r="F73" s="123">
        <v>63.4</v>
      </c>
      <c r="G73" s="123">
        <v>68.44</v>
      </c>
      <c r="H73" s="123">
        <v>68.44</v>
      </c>
      <c r="I73" s="121">
        <v>1</v>
      </c>
      <c r="J73" s="111" t="s">
        <v>15</v>
      </c>
      <c r="K73" s="111" t="s">
        <v>15</v>
      </c>
    </row>
    <row r="74" spans="1:11" s="106" customFormat="1" ht="33" customHeight="1">
      <c r="A74" s="31">
        <v>69</v>
      </c>
      <c r="B74" s="111" t="s">
        <v>73</v>
      </c>
      <c r="C74" s="111" t="s">
        <v>75</v>
      </c>
      <c r="D74" s="112" t="s">
        <v>14</v>
      </c>
      <c r="E74" s="111">
        <v>1</v>
      </c>
      <c r="F74" s="123">
        <v>61.6</v>
      </c>
      <c r="G74" s="123">
        <v>75.54</v>
      </c>
      <c r="H74" s="123">
        <v>75.54</v>
      </c>
      <c r="I74" s="121">
        <v>1</v>
      </c>
      <c r="J74" s="111" t="s">
        <v>15</v>
      </c>
      <c r="K74" s="111" t="s">
        <v>15</v>
      </c>
    </row>
    <row r="75" spans="1:11" s="106" customFormat="1" ht="33" customHeight="1">
      <c r="A75" s="31">
        <v>70</v>
      </c>
      <c r="B75" s="111" t="s">
        <v>76</v>
      </c>
      <c r="C75" s="111" t="s">
        <v>77</v>
      </c>
      <c r="D75" s="112" t="s">
        <v>14</v>
      </c>
      <c r="E75" s="111">
        <v>1</v>
      </c>
      <c r="F75" s="113">
        <v>65.85</v>
      </c>
      <c r="G75" s="113">
        <v>76.24</v>
      </c>
      <c r="H75" s="113">
        <v>76.24</v>
      </c>
      <c r="I75" s="121">
        <v>1</v>
      </c>
      <c r="J75" s="111" t="s">
        <v>15</v>
      </c>
      <c r="K75" s="111" t="s">
        <v>15</v>
      </c>
    </row>
    <row r="76" spans="1:11" s="106" customFormat="1" ht="33" customHeight="1">
      <c r="A76" s="31">
        <v>71</v>
      </c>
      <c r="B76" s="111" t="s">
        <v>76</v>
      </c>
      <c r="C76" s="111" t="s">
        <v>78</v>
      </c>
      <c r="D76" s="112" t="s">
        <v>14</v>
      </c>
      <c r="E76" s="111">
        <v>1</v>
      </c>
      <c r="F76" s="113">
        <v>66.1</v>
      </c>
      <c r="G76" s="113">
        <v>79.3</v>
      </c>
      <c r="H76" s="113">
        <v>79.3</v>
      </c>
      <c r="I76" s="121">
        <v>1</v>
      </c>
      <c r="J76" s="111" t="s">
        <v>15</v>
      </c>
      <c r="K76" s="111" t="s">
        <v>15</v>
      </c>
    </row>
    <row r="77" spans="1:11" s="106" customFormat="1" ht="33" customHeight="1">
      <c r="A77" s="31">
        <v>72</v>
      </c>
      <c r="B77" s="111" t="s">
        <v>76</v>
      </c>
      <c r="C77" s="111" t="s">
        <v>79</v>
      </c>
      <c r="D77" s="112" t="s">
        <v>14</v>
      </c>
      <c r="E77" s="111">
        <v>1</v>
      </c>
      <c r="F77" s="113">
        <v>61.8</v>
      </c>
      <c r="G77" s="113">
        <v>77.26</v>
      </c>
      <c r="H77" s="113">
        <v>77.26</v>
      </c>
      <c r="I77" s="121">
        <v>2</v>
      </c>
      <c r="J77" s="111" t="s">
        <v>15</v>
      </c>
      <c r="K77" s="111" t="s">
        <v>15</v>
      </c>
    </row>
    <row r="78" spans="1:11" s="106" customFormat="1" ht="33" customHeight="1">
      <c r="A78" s="31">
        <v>73</v>
      </c>
      <c r="B78" s="111" t="s">
        <v>80</v>
      </c>
      <c r="C78" s="111" t="s">
        <v>81</v>
      </c>
      <c r="D78" s="112" t="s">
        <v>14</v>
      </c>
      <c r="E78" s="111">
        <v>2</v>
      </c>
      <c r="F78" s="113">
        <v>67.8</v>
      </c>
      <c r="G78" s="113">
        <v>78.9</v>
      </c>
      <c r="H78" s="113">
        <v>78.9</v>
      </c>
      <c r="I78" s="121">
        <v>1</v>
      </c>
      <c r="J78" s="111" t="s">
        <v>15</v>
      </c>
      <c r="K78" s="111" t="s">
        <v>15</v>
      </c>
    </row>
    <row r="79" spans="1:11" s="106" customFormat="1" ht="33" customHeight="1">
      <c r="A79" s="31">
        <v>74</v>
      </c>
      <c r="B79" s="111" t="s">
        <v>80</v>
      </c>
      <c r="C79" s="111" t="s">
        <v>81</v>
      </c>
      <c r="D79" s="112" t="s">
        <v>14</v>
      </c>
      <c r="E79" s="111">
        <v>2</v>
      </c>
      <c r="F79" s="113">
        <v>63.95</v>
      </c>
      <c r="G79" s="113">
        <v>76.67</v>
      </c>
      <c r="H79" s="113">
        <v>76.67</v>
      </c>
      <c r="I79" s="121">
        <v>2</v>
      </c>
      <c r="J79" s="111" t="s">
        <v>15</v>
      </c>
      <c r="K79" s="111" t="s">
        <v>15</v>
      </c>
    </row>
    <row r="80" spans="1:11" s="106" customFormat="1" ht="33" customHeight="1">
      <c r="A80" s="31">
        <v>75</v>
      </c>
      <c r="B80" s="31" t="s">
        <v>82</v>
      </c>
      <c r="C80" s="31" t="s">
        <v>83</v>
      </c>
      <c r="D80" s="115" t="s">
        <v>14</v>
      </c>
      <c r="E80" s="31">
        <v>1</v>
      </c>
      <c r="F80" s="116">
        <v>65.6</v>
      </c>
      <c r="G80" s="116">
        <v>75.39</v>
      </c>
      <c r="H80" s="116">
        <v>75.39</v>
      </c>
      <c r="I80" s="122">
        <v>1</v>
      </c>
      <c r="J80" s="31" t="s">
        <v>15</v>
      </c>
      <c r="K80" s="31" t="s">
        <v>15</v>
      </c>
    </row>
    <row r="81" spans="1:11" s="106" customFormat="1" ht="33" customHeight="1">
      <c r="A81" s="31">
        <v>76</v>
      </c>
      <c r="B81" s="31" t="s">
        <v>82</v>
      </c>
      <c r="C81" s="31" t="s">
        <v>84</v>
      </c>
      <c r="D81" s="115" t="s">
        <v>14</v>
      </c>
      <c r="E81" s="31">
        <v>1</v>
      </c>
      <c r="F81" s="116">
        <v>68.5</v>
      </c>
      <c r="G81" s="116">
        <v>75.48</v>
      </c>
      <c r="H81" s="116">
        <v>75.48</v>
      </c>
      <c r="I81" s="122">
        <v>1</v>
      </c>
      <c r="J81" s="31" t="s">
        <v>15</v>
      </c>
      <c r="K81" s="31" t="s">
        <v>15</v>
      </c>
    </row>
    <row r="82" spans="1:11" s="106" customFormat="1" ht="33" customHeight="1">
      <c r="A82" s="31">
        <v>77</v>
      </c>
      <c r="B82" s="31" t="s">
        <v>82</v>
      </c>
      <c r="C82" s="31" t="s">
        <v>85</v>
      </c>
      <c r="D82" s="115" t="s">
        <v>14</v>
      </c>
      <c r="E82" s="31">
        <v>1</v>
      </c>
      <c r="F82" s="116">
        <v>61.8</v>
      </c>
      <c r="G82" s="116">
        <v>78.55</v>
      </c>
      <c r="H82" s="116">
        <v>78.55</v>
      </c>
      <c r="I82" s="122">
        <v>1</v>
      </c>
      <c r="J82" s="31" t="s">
        <v>15</v>
      </c>
      <c r="K82" s="31" t="s">
        <v>15</v>
      </c>
    </row>
    <row r="83" spans="1:11" s="106" customFormat="1" ht="33" customHeight="1">
      <c r="A83" s="31">
        <v>78</v>
      </c>
      <c r="B83" s="31" t="s">
        <v>86</v>
      </c>
      <c r="C83" s="31" t="s">
        <v>87</v>
      </c>
      <c r="D83" s="115" t="s">
        <v>14</v>
      </c>
      <c r="E83" s="31">
        <v>1</v>
      </c>
      <c r="F83" s="114">
        <v>66.95</v>
      </c>
      <c r="G83" s="114">
        <v>80.35</v>
      </c>
      <c r="H83" s="114">
        <v>80.35</v>
      </c>
      <c r="I83" s="122">
        <v>1</v>
      </c>
      <c r="J83" s="31" t="s">
        <v>15</v>
      </c>
      <c r="K83" s="31" t="s">
        <v>15</v>
      </c>
    </row>
    <row r="84" spans="1:11" s="106" customFormat="1" ht="33" customHeight="1">
      <c r="A84" s="31">
        <v>79</v>
      </c>
      <c r="B84" s="31" t="s">
        <v>88</v>
      </c>
      <c r="C84" s="31" t="s">
        <v>89</v>
      </c>
      <c r="D84" s="115" t="s">
        <v>14</v>
      </c>
      <c r="E84" s="31">
        <v>1</v>
      </c>
      <c r="F84" s="116">
        <v>66.5</v>
      </c>
      <c r="G84" s="116">
        <v>76.19</v>
      </c>
      <c r="H84" s="116">
        <v>76.19</v>
      </c>
      <c r="I84" s="122">
        <v>1</v>
      </c>
      <c r="J84" s="31" t="s">
        <v>15</v>
      </c>
      <c r="K84" s="31" t="s">
        <v>15</v>
      </c>
    </row>
    <row r="85" spans="1:11" s="106" customFormat="1" ht="33" customHeight="1">
      <c r="A85" s="31">
        <v>80</v>
      </c>
      <c r="B85" s="31" t="s">
        <v>88</v>
      </c>
      <c r="C85" s="31" t="s">
        <v>90</v>
      </c>
      <c r="D85" s="115" t="s">
        <v>14</v>
      </c>
      <c r="E85" s="31">
        <v>1</v>
      </c>
      <c r="F85" s="116">
        <v>69.4</v>
      </c>
      <c r="G85" s="116">
        <v>73.74</v>
      </c>
      <c r="H85" s="116">
        <v>73.74</v>
      </c>
      <c r="I85" s="122">
        <v>1</v>
      </c>
      <c r="J85" s="31" t="s">
        <v>15</v>
      </c>
      <c r="K85" s="31" t="s">
        <v>15</v>
      </c>
    </row>
    <row r="86" spans="1:11" s="106" customFormat="1" ht="33" customHeight="1">
      <c r="A86" s="31">
        <v>81</v>
      </c>
      <c r="B86" s="31" t="s">
        <v>91</v>
      </c>
      <c r="C86" s="31" t="s">
        <v>92</v>
      </c>
      <c r="D86" s="115" t="s">
        <v>14</v>
      </c>
      <c r="E86" s="31">
        <v>2</v>
      </c>
      <c r="F86" s="116">
        <v>67.75</v>
      </c>
      <c r="G86" s="116">
        <v>75.66</v>
      </c>
      <c r="H86" s="116">
        <v>75.66</v>
      </c>
      <c r="I86" s="122">
        <v>1</v>
      </c>
      <c r="J86" s="31" t="s">
        <v>15</v>
      </c>
      <c r="K86" s="31" t="s">
        <v>15</v>
      </c>
    </row>
    <row r="87" spans="1:11" s="106" customFormat="1" ht="33" customHeight="1">
      <c r="A87" s="31">
        <v>82</v>
      </c>
      <c r="B87" s="31" t="s">
        <v>93</v>
      </c>
      <c r="C87" s="31" t="s">
        <v>60</v>
      </c>
      <c r="D87" s="115" t="s">
        <v>14</v>
      </c>
      <c r="E87" s="31">
        <v>1</v>
      </c>
      <c r="F87" s="116">
        <v>68.2</v>
      </c>
      <c r="G87" s="116">
        <v>82.01</v>
      </c>
      <c r="H87" s="116">
        <v>82.01</v>
      </c>
      <c r="I87" s="122">
        <v>1</v>
      </c>
      <c r="J87" s="31" t="s">
        <v>15</v>
      </c>
      <c r="K87" s="31" t="s">
        <v>15</v>
      </c>
    </row>
    <row r="88" spans="1:11" s="106" customFormat="1" ht="33" customHeight="1">
      <c r="A88" s="31">
        <v>83</v>
      </c>
      <c r="B88" s="31" t="s">
        <v>94</v>
      </c>
      <c r="C88" s="31" t="s">
        <v>95</v>
      </c>
      <c r="D88" s="115" t="s">
        <v>14</v>
      </c>
      <c r="E88" s="31">
        <v>2</v>
      </c>
      <c r="F88" s="116">
        <v>66.2</v>
      </c>
      <c r="G88" s="116">
        <v>72.82</v>
      </c>
      <c r="H88" s="116">
        <v>72.82</v>
      </c>
      <c r="I88" s="122">
        <v>1</v>
      </c>
      <c r="J88" s="31" t="s">
        <v>15</v>
      </c>
      <c r="K88" s="31" t="s">
        <v>15</v>
      </c>
    </row>
    <row r="89" spans="1:11" s="106" customFormat="1" ht="33" customHeight="1">
      <c r="A89" s="31">
        <v>84</v>
      </c>
      <c r="B89" s="31" t="s">
        <v>94</v>
      </c>
      <c r="C89" s="31" t="s">
        <v>95</v>
      </c>
      <c r="D89" s="115" t="s">
        <v>14</v>
      </c>
      <c r="E89" s="31">
        <v>2</v>
      </c>
      <c r="F89" s="116">
        <v>53.55</v>
      </c>
      <c r="G89" s="116">
        <v>71.51</v>
      </c>
      <c r="H89" s="116">
        <v>71.51</v>
      </c>
      <c r="I89" s="122">
        <v>2</v>
      </c>
      <c r="J89" s="31" t="s">
        <v>15</v>
      </c>
      <c r="K89" s="31" t="s">
        <v>15</v>
      </c>
    </row>
    <row r="90" spans="1:11" s="106" customFormat="1" ht="33" customHeight="1">
      <c r="A90" s="31">
        <v>85</v>
      </c>
      <c r="B90" s="31" t="s">
        <v>94</v>
      </c>
      <c r="C90" s="31" t="s">
        <v>96</v>
      </c>
      <c r="D90" s="115" t="s">
        <v>14</v>
      </c>
      <c r="E90" s="31">
        <v>4</v>
      </c>
      <c r="F90" s="116">
        <v>74.5</v>
      </c>
      <c r="G90" s="116">
        <v>78.43</v>
      </c>
      <c r="H90" s="116">
        <v>78.43</v>
      </c>
      <c r="I90" s="122">
        <v>1</v>
      </c>
      <c r="J90" s="31" t="s">
        <v>15</v>
      </c>
      <c r="K90" s="31" t="s">
        <v>15</v>
      </c>
    </row>
    <row r="91" spans="1:11" s="106" customFormat="1" ht="33" customHeight="1">
      <c r="A91" s="31">
        <v>86</v>
      </c>
      <c r="B91" s="31" t="s">
        <v>94</v>
      </c>
      <c r="C91" s="31" t="s">
        <v>96</v>
      </c>
      <c r="D91" s="115" t="s">
        <v>14</v>
      </c>
      <c r="E91" s="31">
        <v>4</v>
      </c>
      <c r="F91" s="116">
        <v>70.6</v>
      </c>
      <c r="G91" s="116">
        <v>78.42</v>
      </c>
      <c r="H91" s="116">
        <v>78.42</v>
      </c>
      <c r="I91" s="122">
        <v>2</v>
      </c>
      <c r="J91" s="31" t="s">
        <v>15</v>
      </c>
      <c r="K91" s="31" t="s">
        <v>15</v>
      </c>
    </row>
    <row r="92" spans="1:11" s="106" customFormat="1" ht="33" customHeight="1">
      <c r="A92" s="31">
        <v>87</v>
      </c>
      <c r="B92" s="31" t="s">
        <v>94</v>
      </c>
      <c r="C92" s="31" t="s">
        <v>96</v>
      </c>
      <c r="D92" s="115" t="s">
        <v>14</v>
      </c>
      <c r="E92" s="31">
        <v>4</v>
      </c>
      <c r="F92" s="116">
        <v>56.55</v>
      </c>
      <c r="G92" s="116">
        <v>76.17</v>
      </c>
      <c r="H92" s="116">
        <v>76.17</v>
      </c>
      <c r="I92" s="122">
        <v>3</v>
      </c>
      <c r="J92" s="31" t="s">
        <v>15</v>
      </c>
      <c r="K92" s="31" t="s">
        <v>15</v>
      </c>
    </row>
    <row r="93" spans="1:11" s="106" customFormat="1" ht="33" customHeight="1">
      <c r="A93" s="31">
        <v>88</v>
      </c>
      <c r="B93" s="31" t="s">
        <v>94</v>
      </c>
      <c r="C93" s="31" t="s">
        <v>97</v>
      </c>
      <c r="D93" s="115" t="s">
        <v>14</v>
      </c>
      <c r="E93" s="31">
        <v>5</v>
      </c>
      <c r="F93" s="116">
        <v>62.25</v>
      </c>
      <c r="G93" s="116">
        <v>73.57</v>
      </c>
      <c r="H93" s="116">
        <v>73.57</v>
      </c>
      <c r="I93" s="122">
        <v>1</v>
      </c>
      <c r="J93" s="31" t="s">
        <v>15</v>
      </c>
      <c r="K93" s="31" t="s">
        <v>15</v>
      </c>
    </row>
    <row r="94" spans="1:11" s="106" customFormat="1" ht="33" customHeight="1">
      <c r="A94" s="31">
        <v>89</v>
      </c>
      <c r="B94" s="31" t="s">
        <v>94</v>
      </c>
      <c r="C94" s="31" t="s">
        <v>97</v>
      </c>
      <c r="D94" s="115" t="s">
        <v>14</v>
      </c>
      <c r="E94" s="31">
        <v>5</v>
      </c>
      <c r="F94" s="116">
        <v>67.2</v>
      </c>
      <c r="G94" s="116">
        <v>73</v>
      </c>
      <c r="H94" s="116">
        <v>73</v>
      </c>
      <c r="I94" s="122">
        <v>2</v>
      </c>
      <c r="J94" s="31" t="s">
        <v>15</v>
      </c>
      <c r="K94" s="31" t="s">
        <v>15</v>
      </c>
    </row>
    <row r="95" spans="1:11" s="106" customFormat="1" ht="33" customHeight="1">
      <c r="A95" s="31">
        <v>90</v>
      </c>
      <c r="B95" s="31" t="s">
        <v>98</v>
      </c>
      <c r="C95" s="31" t="s">
        <v>99</v>
      </c>
      <c r="D95" s="115" t="s">
        <v>14</v>
      </c>
      <c r="E95" s="31">
        <v>2</v>
      </c>
      <c r="F95" s="116">
        <v>63</v>
      </c>
      <c r="G95" s="116">
        <v>73.74</v>
      </c>
      <c r="H95" s="116">
        <v>73.74</v>
      </c>
      <c r="I95" s="122">
        <v>1</v>
      </c>
      <c r="J95" s="31" t="s">
        <v>15</v>
      </c>
      <c r="K95" s="31" t="s">
        <v>15</v>
      </c>
    </row>
    <row r="96" spans="1:11" s="106" customFormat="1" ht="33" customHeight="1">
      <c r="A96" s="31">
        <v>91</v>
      </c>
      <c r="B96" s="31" t="s">
        <v>98</v>
      </c>
      <c r="C96" s="31" t="s">
        <v>58</v>
      </c>
      <c r="D96" s="115" t="s">
        <v>14</v>
      </c>
      <c r="E96" s="31">
        <v>2</v>
      </c>
      <c r="F96" s="116">
        <v>48.7</v>
      </c>
      <c r="G96" s="116">
        <v>67.96</v>
      </c>
      <c r="H96" s="116">
        <v>67.96</v>
      </c>
      <c r="I96" s="122" t="s">
        <v>100</v>
      </c>
      <c r="J96" s="31" t="s">
        <v>15</v>
      </c>
      <c r="K96" s="31" t="s">
        <v>15</v>
      </c>
    </row>
    <row r="97" spans="1:11" s="106" customFormat="1" ht="33" customHeight="1">
      <c r="A97" s="31">
        <v>92</v>
      </c>
      <c r="B97" s="31" t="s">
        <v>98</v>
      </c>
      <c r="C97" s="31" t="s">
        <v>101</v>
      </c>
      <c r="D97" s="115" t="s">
        <v>14</v>
      </c>
      <c r="E97" s="31">
        <v>2</v>
      </c>
      <c r="F97" s="116">
        <v>65.7</v>
      </c>
      <c r="G97" s="116">
        <v>72.74</v>
      </c>
      <c r="H97" s="116">
        <v>72.74</v>
      </c>
      <c r="I97" s="122" t="s">
        <v>102</v>
      </c>
      <c r="J97" s="31" t="s">
        <v>15</v>
      </c>
      <c r="K97" s="31" t="s">
        <v>15</v>
      </c>
    </row>
    <row r="98" spans="1:11" s="106" customFormat="1" ht="33" customHeight="1">
      <c r="A98" s="31">
        <v>93</v>
      </c>
      <c r="B98" s="31" t="s">
        <v>103</v>
      </c>
      <c r="C98" s="31" t="s">
        <v>104</v>
      </c>
      <c r="D98" s="115">
        <v>7</v>
      </c>
      <c r="E98" s="31">
        <v>3</v>
      </c>
      <c r="F98" s="116">
        <v>54.45</v>
      </c>
      <c r="G98" s="116">
        <v>73.7</v>
      </c>
      <c r="H98" s="116">
        <v>73.7</v>
      </c>
      <c r="I98" s="122">
        <v>1</v>
      </c>
      <c r="J98" s="31" t="s">
        <v>15</v>
      </c>
      <c r="K98" s="31" t="s">
        <v>15</v>
      </c>
    </row>
    <row r="99" spans="1:11" s="106" customFormat="1" ht="33" customHeight="1">
      <c r="A99" s="31">
        <v>94</v>
      </c>
      <c r="B99" s="31" t="s">
        <v>103</v>
      </c>
      <c r="C99" s="31" t="s">
        <v>105</v>
      </c>
      <c r="D99" s="115">
        <v>7</v>
      </c>
      <c r="E99" s="31">
        <v>1</v>
      </c>
      <c r="F99" s="116" t="s">
        <v>21</v>
      </c>
      <c r="G99" s="116">
        <v>80.2</v>
      </c>
      <c r="H99" s="116">
        <v>80.2</v>
      </c>
      <c r="I99" s="122">
        <v>1</v>
      </c>
      <c r="J99" s="31" t="s">
        <v>15</v>
      </c>
      <c r="K99" s="31" t="s">
        <v>15</v>
      </c>
    </row>
    <row r="100" spans="1:11" s="106" customFormat="1" ht="33" customHeight="1">
      <c r="A100" s="31">
        <v>95</v>
      </c>
      <c r="B100" s="31" t="s">
        <v>106</v>
      </c>
      <c r="C100" s="31" t="s">
        <v>107</v>
      </c>
      <c r="D100" s="115">
        <v>7</v>
      </c>
      <c r="E100" s="31">
        <v>1</v>
      </c>
      <c r="F100" s="116">
        <v>63.6</v>
      </c>
      <c r="G100" s="116">
        <v>78.16</v>
      </c>
      <c r="H100" s="116">
        <v>78.16</v>
      </c>
      <c r="I100" s="122">
        <v>1</v>
      </c>
      <c r="J100" s="31" t="s">
        <v>15</v>
      </c>
      <c r="K100" s="31" t="s">
        <v>15</v>
      </c>
    </row>
    <row r="101" spans="1:11" s="106" customFormat="1" ht="33" customHeight="1">
      <c r="A101" s="31">
        <v>96</v>
      </c>
      <c r="B101" s="31" t="s">
        <v>106</v>
      </c>
      <c r="C101" s="31" t="s">
        <v>108</v>
      </c>
      <c r="D101" s="115">
        <v>7</v>
      </c>
      <c r="E101" s="31">
        <v>1</v>
      </c>
      <c r="F101" s="116" t="s">
        <v>21</v>
      </c>
      <c r="G101" s="116">
        <v>74.21</v>
      </c>
      <c r="H101" s="116">
        <v>74.21</v>
      </c>
      <c r="I101" s="122">
        <v>1</v>
      </c>
      <c r="J101" s="31" t="s">
        <v>15</v>
      </c>
      <c r="K101" s="31" t="s">
        <v>15</v>
      </c>
    </row>
    <row r="102" spans="1:11" s="106" customFormat="1" ht="33" customHeight="1">
      <c r="A102" s="31">
        <v>97</v>
      </c>
      <c r="B102" s="31" t="s">
        <v>106</v>
      </c>
      <c r="C102" s="31" t="s">
        <v>109</v>
      </c>
      <c r="D102" s="115">
        <v>7</v>
      </c>
      <c r="E102" s="65">
        <v>3</v>
      </c>
      <c r="F102" s="116" t="s">
        <v>21</v>
      </c>
      <c r="G102" s="116">
        <v>71.98</v>
      </c>
      <c r="H102" s="116">
        <v>71.98</v>
      </c>
      <c r="I102" s="122">
        <v>1</v>
      </c>
      <c r="J102" s="31" t="s">
        <v>15</v>
      </c>
      <c r="K102" s="31" t="s">
        <v>15</v>
      </c>
    </row>
    <row r="103" spans="1:11" s="106" customFormat="1" ht="33" customHeight="1">
      <c r="A103" s="31">
        <v>98</v>
      </c>
      <c r="B103" s="31" t="s">
        <v>110</v>
      </c>
      <c r="C103" s="31" t="s">
        <v>111</v>
      </c>
      <c r="D103" s="115" t="s">
        <v>14</v>
      </c>
      <c r="E103" s="31">
        <v>10</v>
      </c>
      <c r="F103" s="116" t="s">
        <v>21</v>
      </c>
      <c r="G103" s="116">
        <v>73.07</v>
      </c>
      <c r="H103" s="116">
        <v>73.07</v>
      </c>
      <c r="I103" s="122">
        <v>1</v>
      </c>
      <c r="J103" s="31" t="s">
        <v>15</v>
      </c>
      <c r="K103" s="31" t="s">
        <v>15</v>
      </c>
    </row>
    <row r="104" spans="1:11" s="106" customFormat="1" ht="33" customHeight="1">
      <c r="A104" s="31">
        <v>99</v>
      </c>
      <c r="B104" s="31" t="s">
        <v>110</v>
      </c>
      <c r="C104" s="31" t="s">
        <v>112</v>
      </c>
      <c r="D104" s="115" t="s">
        <v>14</v>
      </c>
      <c r="E104" s="31">
        <v>3</v>
      </c>
      <c r="F104" s="116" t="s">
        <v>21</v>
      </c>
      <c r="G104" s="116">
        <v>75.63</v>
      </c>
      <c r="H104" s="116">
        <v>75.63</v>
      </c>
      <c r="I104" s="122">
        <v>1</v>
      </c>
      <c r="J104" s="31" t="s">
        <v>15</v>
      </c>
      <c r="K104" s="31" t="s">
        <v>15</v>
      </c>
    </row>
    <row r="105" spans="1:11" s="106" customFormat="1" ht="33" customHeight="1">
      <c r="A105" s="31">
        <v>100</v>
      </c>
      <c r="B105" s="31" t="s">
        <v>110</v>
      </c>
      <c r="C105" s="31" t="s">
        <v>113</v>
      </c>
      <c r="D105" s="115" t="s">
        <v>14</v>
      </c>
      <c r="E105" s="31">
        <v>2</v>
      </c>
      <c r="F105" s="116" t="s">
        <v>21</v>
      </c>
      <c r="G105" s="116">
        <v>72.63</v>
      </c>
      <c r="H105" s="116">
        <v>72.63</v>
      </c>
      <c r="I105" s="122">
        <v>1</v>
      </c>
      <c r="J105" s="31" t="s">
        <v>15</v>
      </c>
      <c r="K105" s="31" t="s">
        <v>15</v>
      </c>
    </row>
    <row r="106" spans="1:11" s="106" customFormat="1" ht="33" customHeight="1">
      <c r="A106" s="31">
        <v>101</v>
      </c>
      <c r="B106" s="31" t="s">
        <v>114</v>
      </c>
      <c r="C106" s="31" t="s">
        <v>115</v>
      </c>
      <c r="D106" s="115" t="s">
        <v>14</v>
      </c>
      <c r="E106" s="31">
        <v>3</v>
      </c>
      <c r="F106" s="116" t="s">
        <v>21</v>
      </c>
      <c r="G106" s="116">
        <v>77.58</v>
      </c>
      <c r="H106" s="116">
        <v>77.58</v>
      </c>
      <c r="I106" s="122">
        <v>1</v>
      </c>
      <c r="J106" s="31" t="s">
        <v>15</v>
      </c>
      <c r="K106" s="31" t="s">
        <v>15</v>
      </c>
    </row>
    <row r="107" spans="1:11" s="106" customFormat="1" ht="33" customHeight="1">
      <c r="A107" s="31">
        <v>102</v>
      </c>
      <c r="B107" s="31" t="s">
        <v>114</v>
      </c>
      <c r="C107" s="31" t="s">
        <v>115</v>
      </c>
      <c r="D107" s="115" t="s">
        <v>14</v>
      </c>
      <c r="E107" s="31">
        <v>3</v>
      </c>
      <c r="F107" s="116" t="s">
        <v>21</v>
      </c>
      <c r="G107" s="116">
        <v>73.89</v>
      </c>
      <c r="H107" s="116">
        <v>73.89</v>
      </c>
      <c r="I107" s="122">
        <v>1</v>
      </c>
      <c r="J107" s="31" t="s">
        <v>15</v>
      </c>
      <c r="K107" s="31" t="s">
        <v>15</v>
      </c>
    </row>
    <row r="108" spans="1:11" s="106" customFormat="1" ht="33" customHeight="1">
      <c r="A108" s="31">
        <v>103</v>
      </c>
      <c r="B108" s="31" t="s">
        <v>114</v>
      </c>
      <c r="C108" s="31" t="s">
        <v>115</v>
      </c>
      <c r="D108" s="115" t="s">
        <v>14</v>
      </c>
      <c r="E108" s="31">
        <v>3</v>
      </c>
      <c r="F108" s="116" t="s">
        <v>21</v>
      </c>
      <c r="G108" s="116">
        <v>73.53</v>
      </c>
      <c r="H108" s="116">
        <v>73.53</v>
      </c>
      <c r="I108" s="122">
        <v>1</v>
      </c>
      <c r="J108" s="31" t="s">
        <v>15</v>
      </c>
      <c r="K108" s="31" t="s">
        <v>15</v>
      </c>
    </row>
    <row r="109" spans="1:11" s="106" customFormat="1" ht="33" customHeight="1">
      <c r="A109" s="31">
        <v>104</v>
      </c>
      <c r="B109" s="31" t="s">
        <v>114</v>
      </c>
      <c r="C109" s="31" t="s">
        <v>116</v>
      </c>
      <c r="D109" s="115" t="s">
        <v>14</v>
      </c>
      <c r="E109" s="31">
        <v>1</v>
      </c>
      <c r="F109" s="116" t="s">
        <v>21</v>
      </c>
      <c r="G109" s="116">
        <v>74.59</v>
      </c>
      <c r="H109" s="116">
        <v>74.59</v>
      </c>
      <c r="I109" s="122">
        <v>1</v>
      </c>
      <c r="J109" s="31" t="s">
        <v>15</v>
      </c>
      <c r="K109" s="31" t="s">
        <v>15</v>
      </c>
    </row>
    <row r="110" spans="1:11" s="106" customFormat="1" ht="33" customHeight="1">
      <c r="A110" s="31">
        <v>105</v>
      </c>
      <c r="B110" s="31" t="s">
        <v>114</v>
      </c>
      <c r="C110" s="31" t="s">
        <v>117</v>
      </c>
      <c r="D110" s="115" t="s">
        <v>14</v>
      </c>
      <c r="E110" s="31">
        <v>1</v>
      </c>
      <c r="F110" s="116" t="s">
        <v>21</v>
      </c>
      <c r="G110" s="116">
        <v>74.69</v>
      </c>
      <c r="H110" s="116">
        <v>74.69</v>
      </c>
      <c r="I110" s="122">
        <v>1</v>
      </c>
      <c r="J110" s="31" t="s">
        <v>15</v>
      </c>
      <c r="K110" s="31" t="s">
        <v>15</v>
      </c>
    </row>
    <row r="111" spans="1:11" s="106" customFormat="1" ht="33" customHeight="1">
      <c r="A111" s="31">
        <v>106</v>
      </c>
      <c r="B111" s="31" t="s">
        <v>114</v>
      </c>
      <c r="C111" s="31" t="s">
        <v>118</v>
      </c>
      <c r="D111" s="115" t="s">
        <v>14</v>
      </c>
      <c r="E111" s="31">
        <v>1</v>
      </c>
      <c r="F111" s="116">
        <v>71.25</v>
      </c>
      <c r="G111" s="116">
        <v>79.92</v>
      </c>
      <c r="H111" s="116">
        <v>79.92</v>
      </c>
      <c r="I111" s="122">
        <v>1</v>
      </c>
      <c r="J111" s="31" t="s">
        <v>15</v>
      </c>
      <c r="K111" s="31" t="s">
        <v>15</v>
      </c>
    </row>
    <row r="112" spans="1:11" s="106" customFormat="1" ht="33" customHeight="1">
      <c r="A112" s="31">
        <v>107</v>
      </c>
      <c r="B112" s="31" t="s">
        <v>119</v>
      </c>
      <c r="C112" s="31" t="s">
        <v>58</v>
      </c>
      <c r="D112" s="115" t="s">
        <v>14</v>
      </c>
      <c r="E112" s="31">
        <v>1</v>
      </c>
      <c r="F112" s="116">
        <v>66.15</v>
      </c>
      <c r="G112" s="116">
        <v>79.31</v>
      </c>
      <c r="H112" s="116">
        <v>79.31</v>
      </c>
      <c r="I112" s="122">
        <v>1</v>
      </c>
      <c r="J112" s="31" t="s">
        <v>15</v>
      </c>
      <c r="K112" s="31" t="s">
        <v>15</v>
      </c>
    </row>
    <row r="113" spans="1:11" s="106" customFormat="1" ht="33" customHeight="1">
      <c r="A113" s="31">
        <v>108</v>
      </c>
      <c r="B113" s="31" t="s">
        <v>119</v>
      </c>
      <c r="C113" s="31" t="s">
        <v>112</v>
      </c>
      <c r="D113" s="115" t="s">
        <v>14</v>
      </c>
      <c r="E113" s="31">
        <v>1</v>
      </c>
      <c r="F113" s="116">
        <v>66.05</v>
      </c>
      <c r="G113" s="116">
        <v>76.15</v>
      </c>
      <c r="H113" s="116">
        <v>76.15</v>
      </c>
      <c r="I113" s="122">
        <v>1</v>
      </c>
      <c r="J113" s="31" t="s">
        <v>15</v>
      </c>
      <c r="K113" s="31" t="s">
        <v>15</v>
      </c>
    </row>
    <row r="114" spans="1:11" s="106" customFormat="1" ht="33" customHeight="1">
      <c r="A114" s="31">
        <v>109</v>
      </c>
      <c r="B114" s="31" t="s">
        <v>119</v>
      </c>
      <c r="C114" s="31" t="s">
        <v>120</v>
      </c>
      <c r="D114" s="115" t="s">
        <v>14</v>
      </c>
      <c r="E114" s="31">
        <v>1</v>
      </c>
      <c r="F114" s="116">
        <v>75.3</v>
      </c>
      <c r="G114" s="116">
        <v>77.95</v>
      </c>
      <c r="H114" s="116">
        <v>77.95</v>
      </c>
      <c r="I114" s="122">
        <v>1</v>
      </c>
      <c r="J114" s="31" t="s">
        <v>15</v>
      </c>
      <c r="K114" s="31" t="s">
        <v>15</v>
      </c>
    </row>
    <row r="115" spans="1:11" s="106" customFormat="1" ht="33" customHeight="1">
      <c r="A115" s="31">
        <v>110</v>
      </c>
      <c r="B115" s="31" t="s">
        <v>121</v>
      </c>
      <c r="C115" s="31" t="s">
        <v>122</v>
      </c>
      <c r="D115" s="115">
        <v>7</v>
      </c>
      <c r="E115" s="31">
        <v>2</v>
      </c>
      <c r="F115" s="116">
        <v>68.75</v>
      </c>
      <c r="G115" s="116">
        <v>71.2</v>
      </c>
      <c r="H115" s="116">
        <v>71.2</v>
      </c>
      <c r="I115" s="122">
        <v>1</v>
      </c>
      <c r="J115" s="31" t="s">
        <v>15</v>
      </c>
      <c r="K115" s="31" t="s">
        <v>15</v>
      </c>
    </row>
    <row r="116" spans="1:11" s="106" customFormat="1" ht="33" customHeight="1">
      <c r="A116" s="31">
        <v>111</v>
      </c>
      <c r="B116" s="31" t="s">
        <v>121</v>
      </c>
      <c r="C116" s="31" t="s">
        <v>122</v>
      </c>
      <c r="D116" s="115">
        <v>7</v>
      </c>
      <c r="E116" s="31">
        <v>2</v>
      </c>
      <c r="F116" s="116">
        <v>66.7</v>
      </c>
      <c r="G116" s="116">
        <v>70.65</v>
      </c>
      <c r="H116" s="116">
        <v>70.65</v>
      </c>
      <c r="I116" s="122">
        <v>2</v>
      </c>
      <c r="J116" s="31" t="s">
        <v>15</v>
      </c>
      <c r="K116" s="31" t="s">
        <v>15</v>
      </c>
    </row>
    <row r="117" spans="1:11" s="106" customFormat="1" ht="33" customHeight="1">
      <c r="A117" s="31">
        <v>112</v>
      </c>
      <c r="B117" s="31" t="s">
        <v>121</v>
      </c>
      <c r="C117" s="31" t="s">
        <v>123</v>
      </c>
      <c r="D117" s="115">
        <v>7</v>
      </c>
      <c r="E117" s="31">
        <v>1</v>
      </c>
      <c r="F117" s="116">
        <v>60.45</v>
      </c>
      <c r="G117" s="116">
        <v>71.04</v>
      </c>
      <c r="H117" s="116">
        <v>71.04</v>
      </c>
      <c r="I117" s="122">
        <v>1</v>
      </c>
      <c r="J117" s="31" t="s">
        <v>15</v>
      </c>
      <c r="K117" s="31" t="s">
        <v>15</v>
      </c>
    </row>
    <row r="118" spans="1:11" s="106" customFormat="1" ht="33" customHeight="1">
      <c r="A118" s="31">
        <v>113</v>
      </c>
      <c r="B118" s="31" t="s">
        <v>121</v>
      </c>
      <c r="C118" s="31" t="s">
        <v>124</v>
      </c>
      <c r="D118" s="115">
        <v>7</v>
      </c>
      <c r="E118" s="31">
        <v>20</v>
      </c>
      <c r="F118" s="116" t="s">
        <v>21</v>
      </c>
      <c r="G118" s="116">
        <v>69.37</v>
      </c>
      <c r="H118" s="116">
        <v>69.37</v>
      </c>
      <c r="I118" s="122">
        <v>1</v>
      </c>
      <c r="J118" s="31" t="s">
        <v>15</v>
      </c>
      <c r="K118" s="31" t="s">
        <v>15</v>
      </c>
    </row>
    <row r="119" spans="1:11" s="106" customFormat="1" ht="33" customHeight="1">
      <c r="A119" s="31">
        <v>114</v>
      </c>
      <c r="B119" s="31" t="s">
        <v>121</v>
      </c>
      <c r="C119" s="31" t="s">
        <v>125</v>
      </c>
      <c r="D119" s="115">
        <v>7</v>
      </c>
      <c r="E119" s="31">
        <v>1</v>
      </c>
      <c r="F119" s="116">
        <v>62.5</v>
      </c>
      <c r="G119" s="116">
        <v>75.14</v>
      </c>
      <c r="H119" s="116">
        <v>75.14</v>
      </c>
      <c r="I119" s="122">
        <v>1</v>
      </c>
      <c r="J119" s="31" t="s">
        <v>15</v>
      </c>
      <c r="K119" s="31" t="s">
        <v>15</v>
      </c>
    </row>
    <row r="120" spans="1:11" s="106" customFormat="1" ht="33" customHeight="1">
      <c r="A120" s="31">
        <v>115</v>
      </c>
      <c r="B120" s="31" t="s">
        <v>126</v>
      </c>
      <c r="C120" s="31" t="s">
        <v>127</v>
      </c>
      <c r="D120" s="115" t="s">
        <v>14</v>
      </c>
      <c r="E120" s="31">
        <v>1</v>
      </c>
      <c r="F120" s="116">
        <v>65.45</v>
      </c>
      <c r="G120" s="116">
        <v>77.11</v>
      </c>
      <c r="H120" s="116">
        <v>77.11</v>
      </c>
      <c r="I120" s="122">
        <v>1</v>
      </c>
      <c r="J120" s="31" t="s">
        <v>15</v>
      </c>
      <c r="K120" s="31" t="s">
        <v>15</v>
      </c>
    </row>
    <row r="121" spans="1:11" s="106" customFormat="1" ht="33" customHeight="1">
      <c r="A121" s="31">
        <v>116</v>
      </c>
      <c r="B121" s="31" t="s">
        <v>128</v>
      </c>
      <c r="C121" s="31" t="s">
        <v>129</v>
      </c>
      <c r="D121" s="115" t="s">
        <v>14</v>
      </c>
      <c r="E121" s="31">
        <v>1</v>
      </c>
      <c r="F121" s="116" t="s">
        <v>21</v>
      </c>
      <c r="G121" s="116">
        <v>72.5</v>
      </c>
      <c r="H121" s="116">
        <v>72.5</v>
      </c>
      <c r="I121" s="122">
        <v>1</v>
      </c>
      <c r="J121" s="31" t="s">
        <v>15</v>
      </c>
      <c r="K121" s="31" t="s">
        <v>15</v>
      </c>
    </row>
    <row r="122" spans="1:11" s="106" customFormat="1" ht="33" customHeight="1">
      <c r="A122" s="31">
        <v>117</v>
      </c>
      <c r="B122" s="31" t="s">
        <v>128</v>
      </c>
      <c r="C122" s="31" t="s">
        <v>130</v>
      </c>
      <c r="D122" s="115" t="s">
        <v>14</v>
      </c>
      <c r="E122" s="31">
        <v>1</v>
      </c>
      <c r="F122" s="116" t="s">
        <v>21</v>
      </c>
      <c r="G122" s="116">
        <v>75.42</v>
      </c>
      <c r="H122" s="116">
        <v>75.42</v>
      </c>
      <c r="I122" s="122">
        <v>1</v>
      </c>
      <c r="J122" s="31" t="s">
        <v>15</v>
      </c>
      <c r="K122" s="31" t="s">
        <v>15</v>
      </c>
    </row>
    <row r="123" spans="1:11" s="106" customFormat="1" ht="33" customHeight="1">
      <c r="A123" s="31">
        <v>118</v>
      </c>
      <c r="B123" s="31" t="s">
        <v>131</v>
      </c>
      <c r="C123" s="31" t="s">
        <v>132</v>
      </c>
      <c r="D123" s="115" t="s">
        <v>14</v>
      </c>
      <c r="E123" s="31">
        <v>1</v>
      </c>
      <c r="F123" s="116">
        <v>57.1</v>
      </c>
      <c r="G123" s="116">
        <v>72.94</v>
      </c>
      <c r="H123" s="116">
        <v>72.94</v>
      </c>
      <c r="I123" s="122">
        <v>1</v>
      </c>
      <c r="J123" s="31" t="s">
        <v>15</v>
      </c>
      <c r="K123" s="31" t="s">
        <v>15</v>
      </c>
    </row>
    <row r="124" spans="1:11" s="106" customFormat="1" ht="33" customHeight="1">
      <c r="A124" s="31">
        <v>119</v>
      </c>
      <c r="B124" s="31" t="s">
        <v>131</v>
      </c>
      <c r="C124" s="31" t="s">
        <v>133</v>
      </c>
      <c r="D124" s="115" t="s">
        <v>14</v>
      </c>
      <c r="E124" s="31">
        <v>2</v>
      </c>
      <c r="F124" s="116" t="s">
        <v>21</v>
      </c>
      <c r="G124" s="116">
        <v>82.64</v>
      </c>
      <c r="H124" s="116">
        <v>82.64</v>
      </c>
      <c r="I124" s="122">
        <v>1</v>
      </c>
      <c r="J124" s="31" t="s">
        <v>15</v>
      </c>
      <c r="K124" s="31" t="s">
        <v>15</v>
      </c>
    </row>
    <row r="125" spans="1:11" s="106" customFormat="1" ht="33" customHeight="1">
      <c r="A125" s="31">
        <v>120</v>
      </c>
      <c r="B125" s="31" t="s">
        <v>131</v>
      </c>
      <c r="C125" s="31" t="s">
        <v>133</v>
      </c>
      <c r="D125" s="115" t="s">
        <v>14</v>
      </c>
      <c r="E125" s="31">
        <v>2</v>
      </c>
      <c r="F125" s="116" t="s">
        <v>21</v>
      </c>
      <c r="G125" s="124">
        <v>80.02</v>
      </c>
      <c r="H125" s="124">
        <v>80.02</v>
      </c>
      <c r="I125" s="122">
        <v>2</v>
      </c>
      <c r="J125" s="31" t="s">
        <v>15</v>
      </c>
      <c r="K125" s="31" t="s">
        <v>15</v>
      </c>
    </row>
    <row r="126" spans="1:11" s="106" customFormat="1" ht="33" customHeight="1">
      <c r="A126" s="31">
        <v>121</v>
      </c>
      <c r="B126" s="111" t="s">
        <v>134</v>
      </c>
      <c r="C126" s="111" t="s">
        <v>135</v>
      </c>
      <c r="D126" s="112" t="s">
        <v>14</v>
      </c>
      <c r="E126" s="111">
        <v>1</v>
      </c>
      <c r="F126" s="113">
        <v>70</v>
      </c>
      <c r="G126" s="113">
        <v>75.46</v>
      </c>
      <c r="H126" s="113">
        <v>75.46</v>
      </c>
      <c r="I126" s="121">
        <v>1</v>
      </c>
      <c r="J126" s="111" t="s">
        <v>15</v>
      </c>
      <c r="K126" s="111" t="s">
        <v>15</v>
      </c>
    </row>
    <row r="127" spans="1:11" s="106" customFormat="1" ht="33" customHeight="1">
      <c r="A127" s="31">
        <v>122</v>
      </c>
      <c r="B127" s="111" t="s">
        <v>134</v>
      </c>
      <c r="C127" s="111" t="s">
        <v>136</v>
      </c>
      <c r="D127" s="112" t="s">
        <v>14</v>
      </c>
      <c r="E127" s="111">
        <v>1</v>
      </c>
      <c r="F127" s="113">
        <v>63.35</v>
      </c>
      <c r="G127" s="113">
        <v>80.11</v>
      </c>
      <c r="H127" s="113">
        <v>80.11</v>
      </c>
      <c r="I127" s="121">
        <v>1</v>
      </c>
      <c r="J127" s="111" t="s">
        <v>15</v>
      </c>
      <c r="K127" s="111" t="s">
        <v>15</v>
      </c>
    </row>
    <row r="128" spans="1:11" s="106" customFormat="1" ht="33" customHeight="1">
      <c r="A128" s="31">
        <v>123</v>
      </c>
      <c r="B128" s="111" t="s">
        <v>134</v>
      </c>
      <c r="C128" s="111" t="s">
        <v>137</v>
      </c>
      <c r="D128" s="112" t="s">
        <v>14</v>
      </c>
      <c r="E128" s="111">
        <v>2</v>
      </c>
      <c r="F128" s="113">
        <v>60.8</v>
      </c>
      <c r="G128" s="113">
        <v>75.87</v>
      </c>
      <c r="H128" s="113">
        <v>75.87</v>
      </c>
      <c r="I128" s="121">
        <v>1</v>
      </c>
      <c r="J128" s="111" t="s">
        <v>15</v>
      </c>
      <c r="K128" s="111" t="s">
        <v>15</v>
      </c>
    </row>
    <row r="129" spans="1:11" s="106" customFormat="1" ht="33" customHeight="1">
      <c r="A129" s="31">
        <v>124</v>
      </c>
      <c r="B129" s="111" t="s">
        <v>134</v>
      </c>
      <c r="C129" s="111" t="s">
        <v>137</v>
      </c>
      <c r="D129" s="112" t="s">
        <v>14</v>
      </c>
      <c r="E129" s="111">
        <v>2</v>
      </c>
      <c r="F129" s="113">
        <v>62.55</v>
      </c>
      <c r="G129" s="113">
        <v>75.73</v>
      </c>
      <c r="H129" s="113">
        <v>75.73</v>
      </c>
      <c r="I129" s="121">
        <v>2</v>
      </c>
      <c r="J129" s="111" t="s">
        <v>15</v>
      </c>
      <c r="K129" s="111" t="s">
        <v>15</v>
      </c>
    </row>
    <row r="130" spans="1:11" s="106" customFormat="1" ht="33" customHeight="1">
      <c r="A130" s="31">
        <v>125</v>
      </c>
      <c r="B130" s="111" t="s">
        <v>134</v>
      </c>
      <c r="C130" s="111" t="s">
        <v>138</v>
      </c>
      <c r="D130" s="112" t="s">
        <v>14</v>
      </c>
      <c r="E130" s="111">
        <v>1</v>
      </c>
      <c r="F130" s="113">
        <v>57.25</v>
      </c>
      <c r="G130" s="113">
        <v>71.9</v>
      </c>
      <c r="H130" s="113">
        <v>71.9</v>
      </c>
      <c r="I130" s="121">
        <v>1</v>
      </c>
      <c r="J130" s="111" t="s">
        <v>15</v>
      </c>
      <c r="K130" s="111" t="s">
        <v>15</v>
      </c>
    </row>
    <row r="131" spans="1:11" s="106" customFormat="1" ht="33" customHeight="1">
      <c r="A131" s="31">
        <v>126</v>
      </c>
      <c r="B131" s="111" t="s">
        <v>134</v>
      </c>
      <c r="C131" s="111" t="s">
        <v>139</v>
      </c>
      <c r="D131" s="112" t="s">
        <v>14</v>
      </c>
      <c r="E131" s="111">
        <v>1</v>
      </c>
      <c r="F131" s="113">
        <v>65.15</v>
      </c>
      <c r="G131" s="113">
        <v>77.04</v>
      </c>
      <c r="H131" s="113">
        <v>77.04</v>
      </c>
      <c r="I131" s="121">
        <v>1</v>
      </c>
      <c r="J131" s="111" t="s">
        <v>15</v>
      </c>
      <c r="K131" s="111" t="s">
        <v>15</v>
      </c>
    </row>
    <row r="132" spans="1:11" s="106" customFormat="1" ht="33" customHeight="1">
      <c r="A132" s="31">
        <v>127</v>
      </c>
      <c r="B132" s="104" t="s">
        <v>140</v>
      </c>
      <c r="C132" s="31" t="s">
        <v>141</v>
      </c>
      <c r="D132" s="115" t="s">
        <v>14</v>
      </c>
      <c r="E132" s="31">
        <v>1</v>
      </c>
      <c r="F132" s="116">
        <v>63</v>
      </c>
      <c r="G132" s="116">
        <v>80.79</v>
      </c>
      <c r="H132" s="116">
        <v>80.79</v>
      </c>
      <c r="I132" s="122">
        <v>1</v>
      </c>
      <c r="J132" s="31" t="s">
        <v>15</v>
      </c>
      <c r="K132" s="31" t="s">
        <v>15</v>
      </c>
    </row>
    <row r="133" spans="1:11" s="106" customFormat="1" ht="33" customHeight="1">
      <c r="A133" s="31">
        <v>128</v>
      </c>
      <c r="B133" s="104" t="s">
        <v>140</v>
      </c>
      <c r="C133" s="31" t="s">
        <v>142</v>
      </c>
      <c r="D133" s="115" t="s">
        <v>14</v>
      </c>
      <c r="E133" s="31">
        <v>3</v>
      </c>
      <c r="F133" s="116">
        <v>53.6</v>
      </c>
      <c r="G133" s="116">
        <v>77.26</v>
      </c>
      <c r="H133" s="116">
        <v>77.26</v>
      </c>
      <c r="I133" s="122">
        <v>2</v>
      </c>
      <c r="J133" s="31" t="s">
        <v>15</v>
      </c>
      <c r="K133" s="31" t="s">
        <v>15</v>
      </c>
    </row>
    <row r="134" spans="1:11" s="106" customFormat="1" ht="33" customHeight="1">
      <c r="A134" s="31">
        <v>129</v>
      </c>
      <c r="B134" s="104" t="s">
        <v>140</v>
      </c>
      <c r="C134" s="31" t="s">
        <v>142</v>
      </c>
      <c r="D134" s="115" t="s">
        <v>14</v>
      </c>
      <c r="E134" s="31">
        <v>3</v>
      </c>
      <c r="F134" s="116">
        <v>67.4</v>
      </c>
      <c r="G134" s="116">
        <v>76.31</v>
      </c>
      <c r="H134" s="116">
        <v>76.31</v>
      </c>
      <c r="I134" s="122">
        <v>3</v>
      </c>
      <c r="J134" s="31" t="s">
        <v>15</v>
      </c>
      <c r="K134" s="31" t="s">
        <v>15</v>
      </c>
    </row>
    <row r="135" spans="1:11" s="106" customFormat="1" ht="33" customHeight="1">
      <c r="A135" s="31">
        <v>130</v>
      </c>
      <c r="B135" s="111" t="s">
        <v>143</v>
      </c>
      <c r="C135" s="111" t="s">
        <v>144</v>
      </c>
      <c r="D135" s="112" t="s">
        <v>14</v>
      </c>
      <c r="E135" s="111">
        <v>1</v>
      </c>
      <c r="F135" s="113">
        <v>69.65</v>
      </c>
      <c r="G135" s="113">
        <v>79.61</v>
      </c>
      <c r="H135" s="113">
        <v>79.61</v>
      </c>
      <c r="I135" s="121">
        <v>1</v>
      </c>
      <c r="J135" s="111" t="s">
        <v>15</v>
      </c>
      <c r="K135" s="111" t="s">
        <v>15</v>
      </c>
    </row>
    <row r="136" spans="1:11" s="106" customFormat="1" ht="33" customHeight="1">
      <c r="A136" s="31">
        <v>131</v>
      </c>
      <c r="B136" s="104" t="s">
        <v>145</v>
      </c>
      <c r="C136" s="31" t="s">
        <v>60</v>
      </c>
      <c r="D136" s="115" t="s">
        <v>14</v>
      </c>
      <c r="E136" s="31">
        <v>1</v>
      </c>
      <c r="F136" s="116">
        <v>67.85</v>
      </c>
      <c r="G136" s="116">
        <v>77.05</v>
      </c>
      <c r="H136" s="116">
        <v>77.05</v>
      </c>
      <c r="I136" s="127">
        <v>3</v>
      </c>
      <c r="J136" s="31" t="s">
        <v>15</v>
      </c>
      <c r="K136" s="31" t="s">
        <v>15</v>
      </c>
    </row>
    <row r="137" spans="1:11" s="106" customFormat="1" ht="33" customHeight="1">
      <c r="A137" s="31">
        <v>132</v>
      </c>
      <c r="B137" s="104" t="s">
        <v>145</v>
      </c>
      <c r="C137" s="31" t="s">
        <v>69</v>
      </c>
      <c r="D137" s="115" t="s">
        <v>14</v>
      </c>
      <c r="E137" s="31">
        <v>1</v>
      </c>
      <c r="F137" s="116">
        <v>62.35</v>
      </c>
      <c r="G137" s="116">
        <v>81.1</v>
      </c>
      <c r="H137" s="116">
        <v>81.1</v>
      </c>
      <c r="I137" s="122">
        <v>1</v>
      </c>
      <c r="J137" s="31" t="s">
        <v>15</v>
      </c>
      <c r="K137" s="31" t="s">
        <v>15</v>
      </c>
    </row>
    <row r="138" spans="1:11" s="106" customFormat="1" ht="33" customHeight="1">
      <c r="A138" s="31">
        <v>133</v>
      </c>
      <c r="B138" s="104" t="s">
        <v>145</v>
      </c>
      <c r="C138" s="31" t="s">
        <v>146</v>
      </c>
      <c r="D138" s="115" t="s">
        <v>14</v>
      </c>
      <c r="E138" s="31">
        <v>1</v>
      </c>
      <c r="F138" s="116">
        <v>77.3</v>
      </c>
      <c r="G138" s="116">
        <v>77.3</v>
      </c>
      <c r="H138" s="116">
        <v>77.3</v>
      </c>
      <c r="I138" s="127">
        <v>2</v>
      </c>
      <c r="J138" s="31" t="s">
        <v>15</v>
      </c>
      <c r="K138" s="31" t="s">
        <v>15</v>
      </c>
    </row>
    <row r="139" spans="1:11" s="106" customFormat="1" ht="33" customHeight="1">
      <c r="A139" s="31">
        <v>134</v>
      </c>
      <c r="B139" s="111" t="s">
        <v>147</v>
      </c>
      <c r="C139" s="111" t="s">
        <v>146</v>
      </c>
      <c r="D139" s="112" t="s">
        <v>14</v>
      </c>
      <c r="E139" s="111">
        <v>1</v>
      </c>
      <c r="F139" s="113">
        <v>59.85</v>
      </c>
      <c r="G139" s="113">
        <v>79.4</v>
      </c>
      <c r="H139" s="113">
        <v>79.4</v>
      </c>
      <c r="I139" s="121">
        <v>1</v>
      </c>
      <c r="J139" s="111" t="s">
        <v>15</v>
      </c>
      <c r="K139" s="111" t="s">
        <v>15</v>
      </c>
    </row>
    <row r="140" spans="1:11" s="106" customFormat="1" ht="33" customHeight="1">
      <c r="A140" s="31">
        <v>135</v>
      </c>
      <c r="B140" s="111" t="s">
        <v>148</v>
      </c>
      <c r="C140" s="111" t="s">
        <v>149</v>
      </c>
      <c r="D140" s="112" t="s">
        <v>14</v>
      </c>
      <c r="E140" s="111">
        <v>1</v>
      </c>
      <c r="F140" s="113">
        <v>59.25</v>
      </c>
      <c r="G140" s="113">
        <v>77.34</v>
      </c>
      <c r="H140" s="113">
        <v>77.34</v>
      </c>
      <c r="I140" s="121">
        <v>1</v>
      </c>
      <c r="J140" s="111" t="s">
        <v>15</v>
      </c>
      <c r="K140" s="111" t="s">
        <v>15</v>
      </c>
    </row>
    <row r="141" spans="1:11" s="106" customFormat="1" ht="33" customHeight="1">
      <c r="A141" s="31">
        <v>136</v>
      </c>
      <c r="B141" s="111" t="s">
        <v>148</v>
      </c>
      <c r="C141" s="111" t="s">
        <v>150</v>
      </c>
      <c r="D141" s="112" t="s">
        <v>14</v>
      </c>
      <c r="E141" s="111">
        <v>1</v>
      </c>
      <c r="F141" s="113">
        <v>65.9</v>
      </c>
      <c r="G141" s="113">
        <v>82.09</v>
      </c>
      <c r="H141" s="113">
        <v>82.09</v>
      </c>
      <c r="I141" s="121">
        <v>1</v>
      </c>
      <c r="J141" s="111" t="s">
        <v>15</v>
      </c>
      <c r="K141" s="111" t="s">
        <v>15</v>
      </c>
    </row>
    <row r="142" spans="1:11" s="106" customFormat="1" ht="33" customHeight="1">
      <c r="A142" s="125"/>
      <c r="B142" s="125"/>
      <c r="C142" s="125"/>
      <c r="D142" s="125"/>
      <c r="E142" s="125"/>
      <c r="F142" s="125"/>
      <c r="G142" s="125"/>
      <c r="H142" s="125"/>
      <c r="I142" s="125"/>
      <c r="J142" s="125"/>
      <c r="K142" s="125"/>
    </row>
    <row r="143" spans="1:11" s="106" customFormat="1" ht="33" customHeight="1">
      <c r="A143" s="125"/>
      <c r="B143" s="125"/>
      <c r="C143" s="125"/>
      <c r="D143" s="125"/>
      <c r="E143" s="125"/>
      <c r="F143" s="125"/>
      <c r="G143" s="125"/>
      <c r="H143" s="125"/>
      <c r="I143" s="125"/>
      <c r="J143" s="125"/>
      <c r="K143" s="125"/>
    </row>
    <row r="144" spans="1:11" s="106" customFormat="1" ht="33" customHeight="1">
      <c r="A144" s="107" t="s">
        <v>151</v>
      </c>
      <c r="B144" s="107"/>
      <c r="C144" s="107"/>
      <c r="D144" s="107"/>
      <c r="E144" s="107"/>
      <c r="F144" s="107"/>
      <c r="G144" s="107"/>
      <c r="H144" s="107"/>
      <c r="I144" s="107"/>
      <c r="J144" s="107"/>
      <c r="K144" s="107"/>
    </row>
    <row r="145" spans="1:11" s="106" customFormat="1" ht="33" customHeight="1">
      <c r="A145" s="108" t="s">
        <v>1</v>
      </c>
      <c r="B145" s="108" t="s">
        <v>2</v>
      </c>
      <c r="C145" s="108" t="s">
        <v>3</v>
      </c>
      <c r="D145" s="109" t="s">
        <v>4</v>
      </c>
      <c r="E145" s="108" t="s">
        <v>5</v>
      </c>
      <c r="F145" s="110" t="s">
        <v>6</v>
      </c>
      <c r="G145" s="110" t="s">
        <v>7</v>
      </c>
      <c r="H145" s="110" t="s">
        <v>8</v>
      </c>
      <c r="I145" s="120" t="s">
        <v>9</v>
      </c>
      <c r="J145" s="108" t="s">
        <v>10</v>
      </c>
      <c r="K145" s="108" t="s">
        <v>11</v>
      </c>
    </row>
    <row r="146" spans="1:11" s="106" customFormat="1" ht="33" customHeight="1">
      <c r="A146" s="31">
        <v>1</v>
      </c>
      <c r="B146" s="111" t="s">
        <v>152</v>
      </c>
      <c r="C146" s="111" t="s">
        <v>60</v>
      </c>
      <c r="D146" s="112">
        <v>8</v>
      </c>
      <c r="E146" s="111">
        <v>1</v>
      </c>
      <c r="F146" s="113">
        <v>67.95</v>
      </c>
      <c r="G146" s="114">
        <v>75.45</v>
      </c>
      <c r="H146" s="114">
        <v>75.45</v>
      </c>
      <c r="I146" s="121">
        <v>1</v>
      </c>
      <c r="J146" s="111" t="s">
        <v>15</v>
      </c>
      <c r="K146" s="111" t="s">
        <v>15</v>
      </c>
    </row>
    <row r="147" spans="1:11" s="106" customFormat="1" ht="33" customHeight="1">
      <c r="A147" s="31">
        <v>2</v>
      </c>
      <c r="B147" s="111" t="s">
        <v>153</v>
      </c>
      <c r="C147" s="111" t="s">
        <v>154</v>
      </c>
      <c r="D147" s="112" t="s">
        <v>155</v>
      </c>
      <c r="E147" s="111">
        <v>1</v>
      </c>
      <c r="F147" s="113">
        <v>63.9</v>
      </c>
      <c r="G147" s="113">
        <v>82.08</v>
      </c>
      <c r="H147" s="113">
        <v>82.08</v>
      </c>
      <c r="I147" s="121">
        <v>1</v>
      </c>
      <c r="J147" s="111" t="s">
        <v>15</v>
      </c>
      <c r="K147" s="111" t="s">
        <v>15</v>
      </c>
    </row>
    <row r="148" spans="1:11" s="106" customFormat="1" ht="33" customHeight="1">
      <c r="A148" s="31">
        <v>3</v>
      </c>
      <c r="B148" s="111" t="s">
        <v>24</v>
      </c>
      <c r="C148" s="111" t="s">
        <v>156</v>
      </c>
      <c r="D148" s="112" t="s">
        <v>155</v>
      </c>
      <c r="E148" s="111">
        <v>1</v>
      </c>
      <c r="F148" s="113">
        <v>70.35</v>
      </c>
      <c r="G148" s="113">
        <v>75.28</v>
      </c>
      <c r="H148" s="113">
        <v>75.28</v>
      </c>
      <c r="I148" s="121">
        <v>1</v>
      </c>
      <c r="J148" s="111" t="s">
        <v>15</v>
      </c>
      <c r="K148" s="111" t="s">
        <v>15</v>
      </c>
    </row>
    <row r="149" spans="1:11" s="106" customFormat="1" ht="33" customHeight="1">
      <c r="A149" s="31">
        <v>4</v>
      </c>
      <c r="B149" s="111" t="s">
        <v>24</v>
      </c>
      <c r="C149" s="111" t="s">
        <v>37</v>
      </c>
      <c r="D149" s="112" t="s">
        <v>155</v>
      </c>
      <c r="E149" s="111">
        <v>1</v>
      </c>
      <c r="F149" s="113">
        <v>67.8</v>
      </c>
      <c r="G149" s="113">
        <v>76.62</v>
      </c>
      <c r="H149" s="113">
        <v>76.62</v>
      </c>
      <c r="I149" s="121">
        <v>1</v>
      </c>
      <c r="J149" s="111" t="s">
        <v>15</v>
      </c>
      <c r="K149" s="111" t="s">
        <v>15</v>
      </c>
    </row>
    <row r="150" spans="1:11" s="106" customFormat="1" ht="33" customHeight="1">
      <c r="A150" s="31">
        <v>5</v>
      </c>
      <c r="B150" s="111" t="s">
        <v>30</v>
      </c>
      <c r="C150" s="111" t="s">
        <v>157</v>
      </c>
      <c r="D150" s="112" t="s">
        <v>155</v>
      </c>
      <c r="E150" s="111">
        <v>1</v>
      </c>
      <c r="F150" s="113">
        <v>62.95</v>
      </c>
      <c r="G150" s="114">
        <v>82.42</v>
      </c>
      <c r="H150" s="114">
        <v>82.42</v>
      </c>
      <c r="I150" s="121">
        <v>1</v>
      </c>
      <c r="J150" s="111" t="s">
        <v>15</v>
      </c>
      <c r="K150" s="111" t="s">
        <v>15</v>
      </c>
    </row>
    <row r="151" spans="1:11" s="106" customFormat="1" ht="33" customHeight="1">
      <c r="A151" s="31">
        <v>6</v>
      </c>
      <c r="B151" s="111" t="s">
        <v>30</v>
      </c>
      <c r="C151" s="111" t="s">
        <v>158</v>
      </c>
      <c r="D151" s="112" t="s">
        <v>155</v>
      </c>
      <c r="E151" s="111">
        <v>1</v>
      </c>
      <c r="F151" s="113" t="s">
        <v>21</v>
      </c>
      <c r="G151" s="114">
        <v>81.9</v>
      </c>
      <c r="H151" s="114">
        <v>81.9</v>
      </c>
      <c r="I151" s="121">
        <v>1</v>
      </c>
      <c r="J151" s="111" t="s">
        <v>15</v>
      </c>
      <c r="K151" s="111" t="s">
        <v>15</v>
      </c>
    </row>
    <row r="152" spans="1:11" s="106" customFormat="1" ht="33" customHeight="1">
      <c r="A152" s="31">
        <v>7</v>
      </c>
      <c r="B152" s="111" t="s">
        <v>32</v>
      </c>
      <c r="C152" s="111" t="s">
        <v>159</v>
      </c>
      <c r="D152" s="112" t="s">
        <v>155</v>
      </c>
      <c r="E152" s="111">
        <v>1</v>
      </c>
      <c r="F152" s="113">
        <v>68.45</v>
      </c>
      <c r="G152" s="113">
        <v>75.56</v>
      </c>
      <c r="H152" s="113">
        <v>75.56</v>
      </c>
      <c r="I152" s="121">
        <v>1</v>
      </c>
      <c r="J152" s="111" t="s">
        <v>15</v>
      </c>
      <c r="K152" s="111" t="s">
        <v>15</v>
      </c>
    </row>
    <row r="153" spans="1:11" s="106" customFormat="1" ht="33" customHeight="1">
      <c r="A153" s="31">
        <v>8</v>
      </c>
      <c r="B153" s="111" t="s">
        <v>32</v>
      </c>
      <c r="C153" s="111" t="s">
        <v>160</v>
      </c>
      <c r="D153" s="112" t="s">
        <v>155</v>
      </c>
      <c r="E153" s="111">
        <v>1</v>
      </c>
      <c r="F153" s="113">
        <v>71.95</v>
      </c>
      <c r="G153" s="113">
        <v>79.88</v>
      </c>
      <c r="H153" s="113">
        <v>79.88</v>
      </c>
      <c r="I153" s="121">
        <v>1</v>
      </c>
      <c r="J153" s="111" t="s">
        <v>15</v>
      </c>
      <c r="K153" s="111" t="s">
        <v>15</v>
      </c>
    </row>
    <row r="154" spans="1:11" s="106" customFormat="1" ht="33" customHeight="1">
      <c r="A154" s="31">
        <v>9</v>
      </c>
      <c r="B154" s="111" t="s">
        <v>32</v>
      </c>
      <c r="C154" s="111" t="s">
        <v>161</v>
      </c>
      <c r="D154" s="112" t="s">
        <v>155</v>
      </c>
      <c r="E154" s="111">
        <v>1</v>
      </c>
      <c r="F154" s="113">
        <v>66.6</v>
      </c>
      <c r="G154" s="113">
        <v>81.2</v>
      </c>
      <c r="H154" s="113">
        <v>81.2</v>
      </c>
      <c r="I154" s="121">
        <v>1</v>
      </c>
      <c r="J154" s="111" t="s">
        <v>15</v>
      </c>
      <c r="K154" s="111" t="s">
        <v>15</v>
      </c>
    </row>
    <row r="155" spans="1:11" s="106" customFormat="1" ht="33" customHeight="1">
      <c r="A155" s="31">
        <v>10</v>
      </c>
      <c r="B155" s="111" t="s">
        <v>32</v>
      </c>
      <c r="C155" s="111" t="s">
        <v>162</v>
      </c>
      <c r="D155" s="112" t="s">
        <v>155</v>
      </c>
      <c r="E155" s="111">
        <v>1</v>
      </c>
      <c r="F155" s="113">
        <v>59.4</v>
      </c>
      <c r="G155" s="113">
        <v>74.42</v>
      </c>
      <c r="H155" s="113">
        <v>74.42</v>
      </c>
      <c r="I155" s="121">
        <v>1</v>
      </c>
      <c r="J155" s="111" t="s">
        <v>15</v>
      </c>
      <c r="K155" s="111" t="s">
        <v>15</v>
      </c>
    </row>
    <row r="156" spans="1:11" s="106" customFormat="1" ht="33" customHeight="1">
      <c r="A156" s="31">
        <v>11</v>
      </c>
      <c r="B156" s="111" t="s">
        <v>40</v>
      </c>
      <c r="C156" s="111" t="s">
        <v>163</v>
      </c>
      <c r="D156" s="112" t="s">
        <v>155</v>
      </c>
      <c r="E156" s="111">
        <v>1</v>
      </c>
      <c r="F156" s="113">
        <v>68.5</v>
      </c>
      <c r="G156" s="113">
        <v>72.4</v>
      </c>
      <c r="H156" s="113">
        <v>72.4</v>
      </c>
      <c r="I156" s="121">
        <v>1</v>
      </c>
      <c r="J156" s="111" t="s">
        <v>15</v>
      </c>
      <c r="K156" s="111" t="s">
        <v>15</v>
      </c>
    </row>
    <row r="157" spans="1:11" s="106" customFormat="1" ht="33" customHeight="1">
      <c r="A157" s="31">
        <v>12</v>
      </c>
      <c r="B157" s="111" t="s">
        <v>40</v>
      </c>
      <c r="C157" s="111" t="s">
        <v>46</v>
      </c>
      <c r="D157" s="112" t="s">
        <v>155</v>
      </c>
      <c r="E157" s="111">
        <v>1</v>
      </c>
      <c r="F157" s="113">
        <v>77.15</v>
      </c>
      <c r="G157" s="113">
        <v>83.1</v>
      </c>
      <c r="H157" s="113">
        <v>83.1</v>
      </c>
      <c r="I157" s="121">
        <v>1</v>
      </c>
      <c r="J157" s="111" t="s">
        <v>15</v>
      </c>
      <c r="K157" s="111" t="s">
        <v>15</v>
      </c>
    </row>
    <row r="158" spans="1:11" s="106" customFormat="1" ht="33" customHeight="1">
      <c r="A158" s="31">
        <v>13</v>
      </c>
      <c r="B158" s="111" t="s">
        <v>42</v>
      </c>
      <c r="C158" s="111" t="s">
        <v>164</v>
      </c>
      <c r="D158" s="112" t="s">
        <v>155</v>
      </c>
      <c r="E158" s="111">
        <v>1</v>
      </c>
      <c r="F158" s="113" t="s">
        <v>21</v>
      </c>
      <c r="G158" s="113">
        <v>83.82</v>
      </c>
      <c r="H158" s="113">
        <v>83.82</v>
      </c>
      <c r="I158" s="121">
        <v>1</v>
      </c>
      <c r="J158" s="111" t="s">
        <v>15</v>
      </c>
      <c r="K158" s="111" t="s">
        <v>15</v>
      </c>
    </row>
    <row r="159" spans="1:11" s="106" customFormat="1" ht="33" customHeight="1">
      <c r="A159" s="31">
        <v>14</v>
      </c>
      <c r="B159" s="111" t="s">
        <v>165</v>
      </c>
      <c r="C159" s="111" t="s">
        <v>60</v>
      </c>
      <c r="D159" s="112" t="s">
        <v>155</v>
      </c>
      <c r="E159" s="111">
        <v>1</v>
      </c>
      <c r="F159" s="113">
        <v>70.9</v>
      </c>
      <c r="G159" s="113">
        <v>79.23</v>
      </c>
      <c r="H159" s="113">
        <v>79.23</v>
      </c>
      <c r="I159" s="121">
        <v>1</v>
      </c>
      <c r="J159" s="111" t="s">
        <v>15</v>
      </c>
      <c r="K159" s="111" t="s">
        <v>15</v>
      </c>
    </row>
    <row r="160" spans="1:11" s="106" customFormat="1" ht="33" customHeight="1">
      <c r="A160" s="31">
        <v>15</v>
      </c>
      <c r="B160" s="111" t="s">
        <v>165</v>
      </c>
      <c r="C160" s="111" t="s">
        <v>25</v>
      </c>
      <c r="D160" s="112" t="s">
        <v>155</v>
      </c>
      <c r="E160" s="111">
        <v>1</v>
      </c>
      <c r="F160" s="113" t="s">
        <v>21</v>
      </c>
      <c r="G160" s="113">
        <v>82.65</v>
      </c>
      <c r="H160" s="113">
        <v>82.65</v>
      </c>
      <c r="I160" s="121">
        <v>1</v>
      </c>
      <c r="J160" s="111" t="s">
        <v>15</v>
      </c>
      <c r="K160" s="111" t="s">
        <v>15</v>
      </c>
    </row>
    <row r="161" spans="1:11" s="106" customFormat="1" ht="33" customHeight="1">
      <c r="A161" s="31">
        <v>16</v>
      </c>
      <c r="B161" s="111" t="s">
        <v>47</v>
      </c>
      <c r="C161" s="111" t="s">
        <v>60</v>
      </c>
      <c r="D161" s="112" t="s">
        <v>155</v>
      </c>
      <c r="E161" s="111">
        <v>1</v>
      </c>
      <c r="F161" s="113">
        <v>72.35</v>
      </c>
      <c r="G161" s="113">
        <v>78.36</v>
      </c>
      <c r="H161" s="113">
        <v>78.36</v>
      </c>
      <c r="I161" s="121">
        <v>1</v>
      </c>
      <c r="J161" s="111" t="s">
        <v>15</v>
      </c>
      <c r="K161" s="111" t="s">
        <v>15</v>
      </c>
    </row>
    <row r="162" spans="1:11" s="106" customFormat="1" ht="33" customHeight="1">
      <c r="A162" s="31">
        <v>17</v>
      </c>
      <c r="B162" s="111" t="s">
        <v>47</v>
      </c>
      <c r="C162" s="111" t="s">
        <v>156</v>
      </c>
      <c r="D162" s="112" t="s">
        <v>155</v>
      </c>
      <c r="E162" s="111">
        <v>1</v>
      </c>
      <c r="F162" s="113">
        <v>72.55</v>
      </c>
      <c r="G162" s="113">
        <v>77.7</v>
      </c>
      <c r="H162" s="113">
        <v>77.7</v>
      </c>
      <c r="I162" s="121">
        <v>1</v>
      </c>
      <c r="J162" s="111" t="s">
        <v>15</v>
      </c>
      <c r="K162" s="111" t="s">
        <v>15</v>
      </c>
    </row>
    <row r="163" spans="1:11" s="106" customFormat="1" ht="33" customHeight="1">
      <c r="A163" s="31">
        <v>18</v>
      </c>
      <c r="B163" s="111" t="s">
        <v>47</v>
      </c>
      <c r="C163" s="111" t="s">
        <v>166</v>
      </c>
      <c r="D163" s="112" t="s">
        <v>155</v>
      </c>
      <c r="E163" s="111">
        <v>2</v>
      </c>
      <c r="F163" s="113">
        <v>76.1</v>
      </c>
      <c r="G163" s="113">
        <v>78.16</v>
      </c>
      <c r="H163" s="113">
        <v>78.16</v>
      </c>
      <c r="I163" s="121">
        <v>1</v>
      </c>
      <c r="J163" s="111" t="s">
        <v>15</v>
      </c>
      <c r="K163" s="111" t="s">
        <v>15</v>
      </c>
    </row>
    <row r="164" spans="1:11" s="106" customFormat="1" ht="33" customHeight="1">
      <c r="A164" s="31">
        <v>19</v>
      </c>
      <c r="B164" s="111" t="s">
        <v>47</v>
      </c>
      <c r="C164" s="111" t="s">
        <v>74</v>
      </c>
      <c r="D164" s="112" t="s">
        <v>155</v>
      </c>
      <c r="E164" s="111">
        <v>1</v>
      </c>
      <c r="F164" s="113">
        <v>71.6</v>
      </c>
      <c r="G164" s="113">
        <v>80.35</v>
      </c>
      <c r="H164" s="113">
        <v>80.35</v>
      </c>
      <c r="I164" s="121">
        <v>1</v>
      </c>
      <c r="J164" s="111" t="s">
        <v>15</v>
      </c>
      <c r="K164" s="111" t="s">
        <v>15</v>
      </c>
    </row>
    <row r="165" spans="1:11" s="106" customFormat="1" ht="33" customHeight="1">
      <c r="A165" s="31">
        <v>20</v>
      </c>
      <c r="B165" s="111" t="s">
        <v>47</v>
      </c>
      <c r="C165" s="111" t="s">
        <v>167</v>
      </c>
      <c r="D165" s="112" t="s">
        <v>155</v>
      </c>
      <c r="E165" s="111">
        <v>1</v>
      </c>
      <c r="F165" s="113" t="s">
        <v>21</v>
      </c>
      <c r="G165" s="113">
        <v>78.06</v>
      </c>
      <c r="H165" s="113">
        <v>78.06</v>
      </c>
      <c r="I165" s="121">
        <v>1</v>
      </c>
      <c r="J165" s="111" t="s">
        <v>15</v>
      </c>
      <c r="K165" s="111" t="s">
        <v>15</v>
      </c>
    </row>
    <row r="166" spans="1:11" s="106" customFormat="1" ht="33" customHeight="1">
      <c r="A166" s="31">
        <v>21</v>
      </c>
      <c r="B166" s="111" t="s">
        <v>47</v>
      </c>
      <c r="C166" s="111" t="s">
        <v>168</v>
      </c>
      <c r="D166" s="112" t="s">
        <v>155</v>
      </c>
      <c r="E166" s="111">
        <v>1</v>
      </c>
      <c r="F166" s="113">
        <v>66.1</v>
      </c>
      <c r="G166" s="113">
        <v>85.46</v>
      </c>
      <c r="H166" s="113">
        <v>85.46</v>
      </c>
      <c r="I166" s="121">
        <v>1</v>
      </c>
      <c r="J166" s="111" t="s">
        <v>15</v>
      </c>
      <c r="K166" s="111" t="s">
        <v>15</v>
      </c>
    </row>
    <row r="167" spans="1:11" s="106" customFormat="1" ht="33" customHeight="1">
      <c r="A167" s="31">
        <v>22</v>
      </c>
      <c r="B167" s="111" t="s">
        <v>47</v>
      </c>
      <c r="C167" s="111" t="s">
        <v>169</v>
      </c>
      <c r="D167" s="112" t="s">
        <v>155</v>
      </c>
      <c r="E167" s="111">
        <v>1</v>
      </c>
      <c r="F167" s="113" t="s">
        <v>21</v>
      </c>
      <c r="G167" s="113">
        <v>70.83</v>
      </c>
      <c r="H167" s="113">
        <v>70.83</v>
      </c>
      <c r="I167" s="121">
        <v>1</v>
      </c>
      <c r="J167" s="111" t="s">
        <v>15</v>
      </c>
      <c r="K167" s="111" t="s">
        <v>15</v>
      </c>
    </row>
    <row r="168" spans="1:11" s="106" customFormat="1" ht="33" customHeight="1">
      <c r="A168" s="31">
        <v>23</v>
      </c>
      <c r="B168" s="111" t="s">
        <v>170</v>
      </c>
      <c r="C168" s="111" t="s">
        <v>60</v>
      </c>
      <c r="D168" s="112" t="s">
        <v>155</v>
      </c>
      <c r="E168" s="111">
        <v>1</v>
      </c>
      <c r="F168" s="113">
        <v>65.8</v>
      </c>
      <c r="G168" s="113">
        <v>81.86</v>
      </c>
      <c r="H168" s="113">
        <v>81.86</v>
      </c>
      <c r="I168" s="121">
        <v>1</v>
      </c>
      <c r="J168" s="111" t="s">
        <v>15</v>
      </c>
      <c r="K168" s="111" t="s">
        <v>15</v>
      </c>
    </row>
    <row r="169" spans="1:11" s="106" customFormat="1" ht="33" customHeight="1">
      <c r="A169" s="31">
        <v>24</v>
      </c>
      <c r="B169" s="31" t="s">
        <v>61</v>
      </c>
      <c r="C169" s="31" t="s">
        <v>171</v>
      </c>
      <c r="D169" s="115" t="s">
        <v>155</v>
      </c>
      <c r="E169" s="31">
        <v>2</v>
      </c>
      <c r="F169" s="116">
        <v>58.55</v>
      </c>
      <c r="G169" s="116">
        <v>75.5</v>
      </c>
      <c r="H169" s="116">
        <v>75.5</v>
      </c>
      <c r="I169" s="122">
        <v>1</v>
      </c>
      <c r="J169" s="31" t="s">
        <v>15</v>
      </c>
      <c r="K169" s="31" t="s">
        <v>15</v>
      </c>
    </row>
    <row r="170" spans="1:11" s="106" customFormat="1" ht="33" customHeight="1">
      <c r="A170" s="31">
        <v>25</v>
      </c>
      <c r="B170" s="31" t="s">
        <v>61</v>
      </c>
      <c r="C170" s="31" t="s">
        <v>171</v>
      </c>
      <c r="D170" s="115" t="s">
        <v>155</v>
      </c>
      <c r="E170" s="31">
        <v>2</v>
      </c>
      <c r="F170" s="116">
        <v>67.5</v>
      </c>
      <c r="G170" s="116">
        <v>74.04</v>
      </c>
      <c r="H170" s="116">
        <v>74.04</v>
      </c>
      <c r="I170" s="122">
        <v>2</v>
      </c>
      <c r="J170" s="31" t="s">
        <v>15</v>
      </c>
      <c r="K170" s="31" t="s">
        <v>15</v>
      </c>
    </row>
    <row r="171" spans="1:11" s="106" customFormat="1" ht="33" customHeight="1">
      <c r="A171" s="31">
        <v>26</v>
      </c>
      <c r="B171" s="31" t="s">
        <v>61</v>
      </c>
      <c r="C171" s="31" t="s">
        <v>172</v>
      </c>
      <c r="D171" s="115" t="s">
        <v>155</v>
      </c>
      <c r="E171" s="31">
        <v>1</v>
      </c>
      <c r="F171" s="116">
        <v>72.8</v>
      </c>
      <c r="G171" s="116">
        <v>74.79</v>
      </c>
      <c r="H171" s="116">
        <v>74.79</v>
      </c>
      <c r="I171" s="122">
        <v>1</v>
      </c>
      <c r="J171" s="31" t="s">
        <v>15</v>
      </c>
      <c r="K171" s="31" t="s">
        <v>15</v>
      </c>
    </row>
    <row r="172" spans="1:11" s="106" customFormat="1" ht="33" customHeight="1">
      <c r="A172" s="31">
        <v>27</v>
      </c>
      <c r="B172" s="31" t="s">
        <v>61</v>
      </c>
      <c r="C172" s="31" t="s">
        <v>173</v>
      </c>
      <c r="D172" s="115" t="s">
        <v>155</v>
      </c>
      <c r="E172" s="31">
        <v>2</v>
      </c>
      <c r="F172" s="116">
        <v>56.05</v>
      </c>
      <c r="G172" s="116">
        <v>71.03</v>
      </c>
      <c r="H172" s="116">
        <v>71.03</v>
      </c>
      <c r="I172" s="122">
        <v>2</v>
      </c>
      <c r="J172" s="31" t="s">
        <v>15</v>
      </c>
      <c r="K172" s="31" t="s">
        <v>15</v>
      </c>
    </row>
    <row r="173" spans="1:11" s="106" customFormat="1" ht="33" customHeight="1">
      <c r="A173" s="31">
        <v>28</v>
      </c>
      <c r="B173" s="117" t="s">
        <v>71</v>
      </c>
      <c r="C173" s="126" t="s">
        <v>174</v>
      </c>
      <c r="D173" s="115" t="s">
        <v>155</v>
      </c>
      <c r="E173" s="65">
        <v>2</v>
      </c>
      <c r="F173" s="118">
        <v>60.95</v>
      </c>
      <c r="G173" s="119">
        <v>70.31</v>
      </c>
      <c r="H173" s="119">
        <v>70.31</v>
      </c>
      <c r="I173" s="122">
        <v>1</v>
      </c>
      <c r="J173" s="31" t="s">
        <v>15</v>
      </c>
      <c r="K173" s="31" t="s">
        <v>15</v>
      </c>
    </row>
    <row r="174" spans="1:11" s="106" customFormat="1" ht="33" customHeight="1">
      <c r="A174" s="31">
        <v>29</v>
      </c>
      <c r="B174" s="111" t="s">
        <v>175</v>
      </c>
      <c r="C174" s="111" t="s">
        <v>176</v>
      </c>
      <c r="D174" s="112" t="s">
        <v>155</v>
      </c>
      <c r="E174" s="111">
        <v>1</v>
      </c>
      <c r="F174" s="113">
        <v>74.75</v>
      </c>
      <c r="G174" s="113">
        <v>75.6</v>
      </c>
      <c r="H174" s="113">
        <v>75.6</v>
      </c>
      <c r="I174" s="121">
        <v>1</v>
      </c>
      <c r="J174" s="111" t="s">
        <v>15</v>
      </c>
      <c r="K174" s="111" t="s">
        <v>15</v>
      </c>
    </row>
    <row r="175" spans="1:11" s="106" customFormat="1" ht="33" customHeight="1">
      <c r="A175" s="31">
        <v>30</v>
      </c>
      <c r="B175" s="111" t="s">
        <v>177</v>
      </c>
      <c r="C175" s="111" t="s">
        <v>60</v>
      </c>
      <c r="D175" s="112" t="s">
        <v>155</v>
      </c>
      <c r="E175" s="111">
        <v>1</v>
      </c>
      <c r="F175" s="113">
        <v>72.35</v>
      </c>
      <c r="G175" s="113">
        <v>75.55</v>
      </c>
      <c r="H175" s="113">
        <v>75.55</v>
      </c>
      <c r="I175" s="121">
        <v>1</v>
      </c>
      <c r="J175" s="111" t="s">
        <v>15</v>
      </c>
      <c r="K175" s="111" t="s">
        <v>15</v>
      </c>
    </row>
    <row r="176" spans="1:11" s="106" customFormat="1" ht="33" customHeight="1">
      <c r="A176" s="31">
        <v>31</v>
      </c>
      <c r="B176" s="31" t="s">
        <v>80</v>
      </c>
      <c r="C176" s="31" t="s">
        <v>60</v>
      </c>
      <c r="D176" s="115" t="s">
        <v>155</v>
      </c>
      <c r="E176" s="31">
        <v>1</v>
      </c>
      <c r="F176" s="114">
        <v>68.15</v>
      </c>
      <c r="G176" s="114">
        <v>73.1</v>
      </c>
      <c r="H176" s="114">
        <v>73.1</v>
      </c>
      <c r="I176" s="122">
        <v>2</v>
      </c>
      <c r="J176" s="31" t="s">
        <v>15</v>
      </c>
      <c r="K176" s="31" t="s">
        <v>15</v>
      </c>
    </row>
    <row r="177" spans="1:11" s="106" customFormat="1" ht="33" customHeight="1">
      <c r="A177" s="31">
        <v>32</v>
      </c>
      <c r="B177" s="111" t="s">
        <v>178</v>
      </c>
      <c r="C177" s="111" t="s">
        <v>179</v>
      </c>
      <c r="D177" s="112" t="s">
        <v>155</v>
      </c>
      <c r="E177" s="111">
        <v>1</v>
      </c>
      <c r="F177" s="113">
        <v>63.25</v>
      </c>
      <c r="G177" s="113">
        <v>76.79</v>
      </c>
      <c r="H177" s="113">
        <v>76.79</v>
      </c>
      <c r="I177" s="121">
        <v>1</v>
      </c>
      <c r="J177" s="111" t="s">
        <v>15</v>
      </c>
      <c r="K177" s="111" t="s">
        <v>15</v>
      </c>
    </row>
    <row r="178" spans="1:11" s="106" customFormat="1" ht="33" customHeight="1">
      <c r="A178" s="31">
        <v>33</v>
      </c>
      <c r="B178" s="111" t="s">
        <v>178</v>
      </c>
      <c r="C178" s="111" t="s">
        <v>180</v>
      </c>
      <c r="D178" s="112" t="s">
        <v>155</v>
      </c>
      <c r="E178" s="111">
        <v>1</v>
      </c>
      <c r="F178" s="113">
        <v>64.9</v>
      </c>
      <c r="G178" s="113">
        <v>76.59</v>
      </c>
      <c r="H178" s="113">
        <v>76.59</v>
      </c>
      <c r="I178" s="121">
        <v>1</v>
      </c>
      <c r="J178" s="111" t="s">
        <v>15</v>
      </c>
      <c r="K178" s="111" t="s">
        <v>15</v>
      </c>
    </row>
    <row r="179" spans="1:11" s="106" customFormat="1" ht="33" customHeight="1">
      <c r="A179" s="31">
        <v>34</v>
      </c>
      <c r="B179" s="111" t="s">
        <v>178</v>
      </c>
      <c r="C179" s="111" t="s">
        <v>181</v>
      </c>
      <c r="D179" s="112" t="s">
        <v>155</v>
      </c>
      <c r="E179" s="111">
        <v>1</v>
      </c>
      <c r="F179" s="113">
        <v>77.55</v>
      </c>
      <c r="G179" s="113">
        <v>78.45</v>
      </c>
      <c r="H179" s="113">
        <v>78.45</v>
      </c>
      <c r="I179" s="121">
        <v>1</v>
      </c>
      <c r="J179" s="111" t="s">
        <v>15</v>
      </c>
      <c r="K179" s="111" t="s">
        <v>15</v>
      </c>
    </row>
    <row r="180" spans="1:11" s="106" customFormat="1" ht="33" customHeight="1">
      <c r="A180" s="31">
        <v>35</v>
      </c>
      <c r="B180" s="111" t="s">
        <v>182</v>
      </c>
      <c r="C180" s="111" t="s">
        <v>183</v>
      </c>
      <c r="D180" s="112" t="s">
        <v>155</v>
      </c>
      <c r="E180" s="111">
        <v>1</v>
      </c>
      <c r="F180" s="113">
        <v>75.3</v>
      </c>
      <c r="G180" s="113">
        <v>76.24</v>
      </c>
      <c r="H180" s="113">
        <v>76.24</v>
      </c>
      <c r="I180" s="121">
        <v>2</v>
      </c>
      <c r="J180" s="111" t="s">
        <v>15</v>
      </c>
      <c r="K180" s="111" t="s">
        <v>15</v>
      </c>
    </row>
    <row r="181" spans="1:11" s="106" customFormat="1" ht="33" customHeight="1">
      <c r="A181" s="31">
        <v>36</v>
      </c>
      <c r="B181" s="111" t="s">
        <v>182</v>
      </c>
      <c r="C181" s="111" t="s">
        <v>184</v>
      </c>
      <c r="D181" s="112" t="s">
        <v>155</v>
      </c>
      <c r="E181" s="111">
        <v>1</v>
      </c>
      <c r="F181" s="113">
        <v>69.15</v>
      </c>
      <c r="G181" s="113">
        <v>75.79</v>
      </c>
      <c r="H181" s="113">
        <v>75.79</v>
      </c>
      <c r="I181" s="121">
        <v>1</v>
      </c>
      <c r="J181" s="111" t="s">
        <v>15</v>
      </c>
      <c r="K181" s="111" t="s">
        <v>15</v>
      </c>
    </row>
    <row r="182" spans="1:11" s="106" customFormat="1" ht="33" customHeight="1">
      <c r="A182" s="31">
        <v>37</v>
      </c>
      <c r="B182" s="31" t="s">
        <v>82</v>
      </c>
      <c r="C182" s="31" t="s">
        <v>60</v>
      </c>
      <c r="D182" s="115" t="s">
        <v>155</v>
      </c>
      <c r="E182" s="31">
        <v>1</v>
      </c>
      <c r="F182" s="116">
        <v>74.4</v>
      </c>
      <c r="G182" s="116">
        <v>75.6</v>
      </c>
      <c r="H182" s="116">
        <v>75.6</v>
      </c>
      <c r="I182" s="122">
        <v>2</v>
      </c>
      <c r="J182" s="31" t="s">
        <v>15</v>
      </c>
      <c r="K182" s="31" t="s">
        <v>15</v>
      </c>
    </row>
    <row r="183" spans="1:11" s="106" customFormat="1" ht="33" customHeight="1">
      <c r="A183" s="31">
        <v>38</v>
      </c>
      <c r="B183" s="31" t="s">
        <v>82</v>
      </c>
      <c r="C183" s="31" t="s">
        <v>185</v>
      </c>
      <c r="D183" s="115" t="s">
        <v>155</v>
      </c>
      <c r="E183" s="31">
        <v>1</v>
      </c>
      <c r="F183" s="116">
        <v>72.4</v>
      </c>
      <c r="G183" s="116">
        <v>78.71</v>
      </c>
      <c r="H183" s="116">
        <v>78.71</v>
      </c>
      <c r="I183" s="122">
        <v>1</v>
      </c>
      <c r="J183" s="31" t="s">
        <v>15</v>
      </c>
      <c r="K183" s="31" t="s">
        <v>15</v>
      </c>
    </row>
    <row r="184" spans="1:11" s="106" customFormat="1" ht="33" customHeight="1">
      <c r="A184" s="31">
        <v>39</v>
      </c>
      <c r="B184" s="31" t="s">
        <v>186</v>
      </c>
      <c r="C184" s="31" t="s">
        <v>187</v>
      </c>
      <c r="D184" s="115" t="s">
        <v>155</v>
      </c>
      <c r="E184" s="31">
        <v>1</v>
      </c>
      <c r="F184" s="116">
        <v>68.7</v>
      </c>
      <c r="G184" s="116">
        <v>76.08</v>
      </c>
      <c r="H184" s="116">
        <v>76.08</v>
      </c>
      <c r="I184" s="122">
        <v>1</v>
      </c>
      <c r="J184" s="31" t="s">
        <v>15</v>
      </c>
      <c r="K184" s="31" t="s">
        <v>15</v>
      </c>
    </row>
    <row r="185" spans="1:11" s="106" customFormat="1" ht="33" customHeight="1">
      <c r="A185" s="31">
        <v>40</v>
      </c>
      <c r="B185" s="31" t="s">
        <v>86</v>
      </c>
      <c r="C185" s="31" t="s">
        <v>188</v>
      </c>
      <c r="D185" s="115" t="s">
        <v>155</v>
      </c>
      <c r="E185" s="31">
        <v>1</v>
      </c>
      <c r="F185" s="114">
        <v>76.05</v>
      </c>
      <c r="G185" s="114">
        <v>76.73</v>
      </c>
      <c r="H185" s="114">
        <v>76.73</v>
      </c>
      <c r="I185" s="122">
        <v>2</v>
      </c>
      <c r="J185" s="31" t="s">
        <v>15</v>
      </c>
      <c r="K185" s="31" t="s">
        <v>15</v>
      </c>
    </row>
    <row r="186" spans="1:11" s="106" customFormat="1" ht="33" customHeight="1">
      <c r="A186" s="31">
        <v>41</v>
      </c>
      <c r="B186" s="31" t="s">
        <v>88</v>
      </c>
      <c r="C186" s="31" t="s">
        <v>189</v>
      </c>
      <c r="D186" s="115" t="s">
        <v>155</v>
      </c>
      <c r="E186" s="31">
        <v>1</v>
      </c>
      <c r="F186" s="116">
        <v>77.35</v>
      </c>
      <c r="G186" s="116">
        <v>75.59</v>
      </c>
      <c r="H186" s="116">
        <v>75.59</v>
      </c>
      <c r="I186" s="122">
        <v>1</v>
      </c>
      <c r="J186" s="31" t="s">
        <v>15</v>
      </c>
      <c r="K186" s="31" t="s">
        <v>15</v>
      </c>
    </row>
    <row r="187" spans="1:11" s="106" customFormat="1" ht="33" customHeight="1">
      <c r="A187" s="31">
        <v>42</v>
      </c>
      <c r="B187" s="31" t="s">
        <v>88</v>
      </c>
      <c r="C187" s="31" t="s">
        <v>190</v>
      </c>
      <c r="D187" s="115" t="s">
        <v>155</v>
      </c>
      <c r="E187" s="31">
        <v>1</v>
      </c>
      <c r="F187" s="116" t="s">
        <v>21</v>
      </c>
      <c r="G187" s="116">
        <v>77.73</v>
      </c>
      <c r="H187" s="116">
        <v>77.73</v>
      </c>
      <c r="I187" s="122">
        <v>1</v>
      </c>
      <c r="J187" s="31" t="s">
        <v>15</v>
      </c>
      <c r="K187" s="31" t="s">
        <v>15</v>
      </c>
    </row>
    <row r="188" spans="1:11" s="106" customFormat="1" ht="33" customHeight="1">
      <c r="A188" s="31">
        <v>43</v>
      </c>
      <c r="B188" s="31" t="s">
        <v>93</v>
      </c>
      <c r="C188" s="31" t="s">
        <v>191</v>
      </c>
      <c r="D188" s="115" t="s">
        <v>155</v>
      </c>
      <c r="E188" s="31">
        <v>1</v>
      </c>
      <c r="F188" s="116" t="s">
        <v>21</v>
      </c>
      <c r="G188" s="116">
        <v>84.32</v>
      </c>
      <c r="H188" s="116">
        <v>84.32</v>
      </c>
      <c r="I188" s="122">
        <v>1</v>
      </c>
      <c r="J188" s="31" t="s">
        <v>15</v>
      </c>
      <c r="K188" s="31" t="s">
        <v>15</v>
      </c>
    </row>
    <row r="189" spans="1:11" s="106" customFormat="1" ht="33" customHeight="1">
      <c r="A189" s="31">
        <v>44</v>
      </c>
      <c r="B189" s="31" t="s">
        <v>94</v>
      </c>
      <c r="C189" s="31" t="s">
        <v>60</v>
      </c>
      <c r="D189" s="115" t="s">
        <v>155</v>
      </c>
      <c r="E189" s="31">
        <v>1</v>
      </c>
      <c r="F189" s="116">
        <v>64.9</v>
      </c>
      <c r="G189" s="116">
        <v>76.87</v>
      </c>
      <c r="H189" s="116">
        <v>76.87</v>
      </c>
      <c r="I189" s="122">
        <v>1</v>
      </c>
      <c r="J189" s="31" t="s">
        <v>15</v>
      </c>
      <c r="K189" s="31" t="s">
        <v>15</v>
      </c>
    </row>
    <row r="190" spans="1:11" s="106" customFormat="1" ht="33" customHeight="1">
      <c r="A190" s="31">
        <v>45</v>
      </c>
      <c r="B190" s="31" t="s">
        <v>94</v>
      </c>
      <c r="C190" s="31" t="s">
        <v>192</v>
      </c>
      <c r="D190" s="115" t="s">
        <v>155</v>
      </c>
      <c r="E190" s="31">
        <v>2</v>
      </c>
      <c r="F190" s="116" t="s">
        <v>21</v>
      </c>
      <c r="G190" s="116">
        <v>69.88</v>
      </c>
      <c r="H190" s="116">
        <v>69.88</v>
      </c>
      <c r="I190" s="122">
        <v>1</v>
      </c>
      <c r="J190" s="31" t="s">
        <v>15</v>
      </c>
      <c r="K190" s="31" t="s">
        <v>15</v>
      </c>
    </row>
    <row r="191" spans="1:11" s="106" customFormat="1" ht="33" customHeight="1">
      <c r="A191" s="31">
        <v>46</v>
      </c>
      <c r="B191" s="31" t="s">
        <v>94</v>
      </c>
      <c r="C191" s="31" t="s">
        <v>193</v>
      </c>
      <c r="D191" s="115" t="s">
        <v>155</v>
      </c>
      <c r="E191" s="31">
        <v>5</v>
      </c>
      <c r="F191" s="116">
        <v>64.4</v>
      </c>
      <c r="G191" s="116">
        <v>72.1</v>
      </c>
      <c r="H191" s="116">
        <v>72.1</v>
      </c>
      <c r="I191" s="122">
        <v>1</v>
      </c>
      <c r="J191" s="31" t="s">
        <v>15</v>
      </c>
      <c r="K191" s="31" t="s">
        <v>15</v>
      </c>
    </row>
    <row r="192" spans="1:11" s="106" customFormat="1" ht="33" customHeight="1">
      <c r="A192" s="31">
        <v>47</v>
      </c>
      <c r="B192" s="31" t="s">
        <v>94</v>
      </c>
      <c r="C192" s="31" t="s">
        <v>104</v>
      </c>
      <c r="D192" s="115" t="s">
        <v>155</v>
      </c>
      <c r="E192" s="31">
        <v>15</v>
      </c>
      <c r="F192" s="116">
        <v>68.65</v>
      </c>
      <c r="G192" s="116">
        <v>74.56</v>
      </c>
      <c r="H192" s="116">
        <v>74.56</v>
      </c>
      <c r="I192" s="122">
        <v>2</v>
      </c>
      <c r="J192" s="31" t="s">
        <v>15</v>
      </c>
      <c r="K192" s="31" t="s">
        <v>15</v>
      </c>
    </row>
    <row r="193" spans="1:11" s="106" customFormat="1" ht="33" customHeight="1">
      <c r="A193" s="31">
        <v>48</v>
      </c>
      <c r="B193" s="31" t="s">
        <v>94</v>
      </c>
      <c r="C193" s="31" t="s">
        <v>104</v>
      </c>
      <c r="D193" s="115" t="s">
        <v>155</v>
      </c>
      <c r="E193" s="31">
        <v>15</v>
      </c>
      <c r="F193" s="116">
        <v>68.1</v>
      </c>
      <c r="G193" s="116">
        <v>71.8</v>
      </c>
      <c r="H193" s="116">
        <v>71.8</v>
      </c>
      <c r="I193" s="122">
        <v>5</v>
      </c>
      <c r="J193" s="31" t="s">
        <v>15</v>
      </c>
      <c r="K193" s="31" t="s">
        <v>15</v>
      </c>
    </row>
    <row r="194" spans="1:11" s="106" customFormat="1" ht="33" customHeight="1">
      <c r="A194" s="31">
        <v>49</v>
      </c>
      <c r="B194" s="31" t="s">
        <v>94</v>
      </c>
      <c r="C194" s="31" t="s">
        <v>104</v>
      </c>
      <c r="D194" s="115" t="s">
        <v>155</v>
      </c>
      <c r="E194" s="31">
        <v>15</v>
      </c>
      <c r="F194" s="116">
        <v>67.4</v>
      </c>
      <c r="G194" s="116">
        <v>71.75</v>
      </c>
      <c r="H194" s="116">
        <v>71.75</v>
      </c>
      <c r="I194" s="122">
        <v>6</v>
      </c>
      <c r="J194" s="31" t="s">
        <v>15</v>
      </c>
      <c r="K194" s="31" t="s">
        <v>15</v>
      </c>
    </row>
    <row r="195" spans="1:11" s="106" customFormat="1" ht="33" customHeight="1">
      <c r="A195" s="31">
        <v>50</v>
      </c>
      <c r="B195" s="31" t="s">
        <v>94</v>
      </c>
      <c r="C195" s="31" t="s">
        <v>104</v>
      </c>
      <c r="D195" s="115" t="s">
        <v>155</v>
      </c>
      <c r="E195" s="31">
        <v>15</v>
      </c>
      <c r="F195" s="116">
        <v>63.95</v>
      </c>
      <c r="G195" s="116">
        <v>71.52</v>
      </c>
      <c r="H195" s="116">
        <v>71.52</v>
      </c>
      <c r="I195" s="122">
        <v>7</v>
      </c>
      <c r="J195" s="31" t="s">
        <v>15</v>
      </c>
      <c r="K195" s="31" t="s">
        <v>15</v>
      </c>
    </row>
    <row r="196" spans="1:11" s="106" customFormat="1" ht="33" customHeight="1">
      <c r="A196" s="31">
        <v>51</v>
      </c>
      <c r="B196" s="31" t="s">
        <v>94</v>
      </c>
      <c r="C196" s="31" t="s">
        <v>104</v>
      </c>
      <c r="D196" s="115" t="s">
        <v>155</v>
      </c>
      <c r="E196" s="31">
        <v>15</v>
      </c>
      <c r="F196" s="116">
        <v>62.85</v>
      </c>
      <c r="G196" s="116">
        <v>70.73</v>
      </c>
      <c r="H196" s="116">
        <v>70.73</v>
      </c>
      <c r="I196" s="122">
        <v>8</v>
      </c>
      <c r="J196" s="31" t="s">
        <v>15</v>
      </c>
      <c r="K196" s="31" t="s">
        <v>15</v>
      </c>
    </row>
    <row r="197" spans="1:11" s="106" customFormat="1" ht="33" customHeight="1">
      <c r="A197" s="31">
        <v>52</v>
      </c>
      <c r="B197" s="31" t="s">
        <v>98</v>
      </c>
      <c r="C197" s="31" t="s">
        <v>194</v>
      </c>
      <c r="D197" s="115" t="s">
        <v>155</v>
      </c>
      <c r="E197" s="31">
        <v>2</v>
      </c>
      <c r="F197" s="116" t="s">
        <v>21</v>
      </c>
      <c r="G197" s="116">
        <v>82.42</v>
      </c>
      <c r="H197" s="116">
        <v>82.42</v>
      </c>
      <c r="I197" s="122" t="s">
        <v>102</v>
      </c>
      <c r="J197" s="31" t="s">
        <v>15</v>
      </c>
      <c r="K197" s="31" t="s">
        <v>15</v>
      </c>
    </row>
    <row r="198" spans="1:11" s="106" customFormat="1" ht="33" customHeight="1">
      <c r="A198" s="31">
        <v>53</v>
      </c>
      <c r="B198" s="31" t="s">
        <v>98</v>
      </c>
      <c r="C198" s="31" t="s">
        <v>194</v>
      </c>
      <c r="D198" s="115" t="s">
        <v>155</v>
      </c>
      <c r="E198" s="31">
        <v>2</v>
      </c>
      <c r="F198" s="116" t="s">
        <v>21</v>
      </c>
      <c r="G198" s="116">
        <v>74.42</v>
      </c>
      <c r="H198" s="116">
        <v>74.42</v>
      </c>
      <c r="I198" s="122" t="s">
        <v>100</v>
      </c>
      <c r="J198" s="31" t="s">
        <v>15</v>
      </c>
      <c r="K198" s="31" t="s">
        <v>15</v>
      </c>
    </row>
    <row r="199" spans="1:11" s="106" customFormat="1" ht="33" customHeight="1">
      <c r="A199" s="31">
        <v>54</v>
      </c>
      <c r="B199" s="31" t="s">
        <v>98</v>
      </c>
      <c r="C199" s="31" t="s">
        <v>195</v>
      </c>
      <c r="D199" s="115" t="s">
        <v>155</v>
      </c>
      <c r="E199" s="31">
        <v>4</v>
      </c>
      <c r="F199" s="116">
        <v>59.1</v>
      </c>
      <c r="G199" s="116">
        <v>77.64</v>
      </c>
      <c r="H199" s="116">
        <v>77.64</v>
      </c>
      <c r="I199" s="122" t="s">
        <v>102</v>
      </c>
      <c r="J199" s="31" t="s">
        <v>15</v>
      </c>
      <c r="K199" s="31" t="s">
        <v>15</v>
      </c>
    </row>
    <row r="200" spans="1:11" s="106" customFormat="1" ht="33" customHeight="1">
      <c r="A200" s="31">
        <v>55</v>
      </c>
      <c r="B200" s="31" t="s">
        <v>98</v>
      </c>
      <c r="C200" s="31" t="s">
        <v>195</v>
      </c>
      <c r="D200" s="115" t="s">
        <v>155</v>
      </c>
      <c r="E200" s="31">
        <v>4</v>
      </c>
      <c r="F200" s="116">
        <v>69.05</v>
      </c>
      <c r="G200" s="116">
        <v>70.78</v>
      </c>
      <c r="H200" s="116">
        <v>70.78</v>
      </c>
      <c r="I200" s="122" t="s">
        <v>100</v>
      </c>
      <c r="J200" s="31" t="s">
        <v>15</v>
      </c>
      <c r="K200" s="31" t="s">
        <v>15</v>
      </c>
    </row>
    <row r="201" spans="1:11" s="106" customFormat="1" ht="33" customHeight="1">
      <c r="A201" s="31">
        <v>56</v>
      </c>
      <c r="B201" s="31" t="s">
        <v>106</v>
      </c>
      <c r="C201" s="31" t="s">
        <v>196</v>
      </c>
      <c r="D201" s="115">
        <v>8</v>
      </c>
      <c r="E201" s="31">
        <v>5</v>
      </c>
      <c r="F201" s="116">
        <v>60.85</v>
      </c>
      <c r="G201" s="116">
        <v>77.79</v>
      </c>
      <c r="H201" s="116">
        <v>77.79</v>
      </c>
      <c r="I201" s="122">
        <v>1</v>
      </c>
      <c r="J201" s="31" t="s">
        <v>15</v>
      </c>
      <c r="K201" s="31" t="s">
        <v>15</v>
      </c>
    </row>
    <row r="202" spans="1:11" s="106" customFormat="1" ht="33" customHeight="1">
      <c r="A202" s="31">
        <v>57</v>
      </c>
      <c r="B202" s="31" t="s">
        <v>106</v>
      </c>
      <c r="C202" s="31" t="s">
        <v>196</v>
      </c>
      <c r="D202" s="115">
        <v>8</v>
      </c>
      <c r="E202" s="31">
        <v>5</v>
      </c>
      <c r="F202" s="116">
        <v>53.35</v>
      </c>
      <c r="G202" s="116">
        <v>77.2</v>
      </c>
      <c r="H202" s="116">
        <v>77.2</v>
      </c>
      <c r="I202" s="122">
        <v>2</v>
      </c>
      <c r="J202" s="31" t="s">
        <v>15</v>
      </c>
      <c r="K202" s="31" t="s">
        <v>15</v>
      </c>
    </row>
    <row r="203" spans="1:11" s="106" customFormat="1" ht="33" customHeight="1">
      <c r="A203" s="31">
        <v>58</v>
      </c>
      <c r="B203" s="31" t="s">
        <v>106</v>
      </c>
      <c r="C203" s="31" t="s">
        <v>196</v>
      </c>
      <c r="D203" s="115">
        <v>8</v>
      </c>
      <c r="E203" s="31">
        <v>5</v>
      </c>
      <c r="F203" s="116">
        <v>61.3</v>
      </c>
      <c r="G203" s="116">
        <v>75.58</v>
      </c>
      <c r="H203" s="116">
        <v>75.58</v>
      </c>
      <c r="I203" s="122">
        <v>3</v>
      </c>
      <c r="J203" s="31" t="s">
        <v>15</v>
      </c>
      <c r="K203" s="31" t="s">
        <v>15</v>
      </c>
    </row>
    <row r="204" spans="1:11" s="106" customFormat="1" ht="33" customHeight="1">
      <c r="A204" s="31">
        <v>59</v>
      </c>
      <c r="B204" s="31" t="s">
        <v>106</v>
      </c>
      <c r="C204" s="31" t="s">
        <v>196</v>
      </c>
      <c r="D204" s="115">
        <v>8</v>
      </c>
      <c r="E204" s="31">
        <v>5</v>
      </c>
      <c r="F204" s="116">
        <v>61.7</v>
      </c>
      <c r="G204" s="116">
        <v>73.24</v>
      </c>
      <c r="H204" s="116">
        <v>73.24</v>
      </c>
      <c r="I204" s="122">
        <v>5</v>
      </c>
      <c r="J204" s="31" t="s">
        <v>15</v>
      </c>
      <c r="K204" s="31" t="s">
        <v>15</v>
      </c>
    </row>
    <row r="205" spans="1:11" s="106" customFormat="1" ht="33" customHeight="1">
      <c r="A205" s="31">
        <v>60</v>
      </c>
      <c r="B205" s="31" t="s">
        <v>106</v>
      </c>
      <c r="C205" s="31" t="s">
        <v>197</v>
      </c>
      <c r="D205" s="115">
        <v>8</v>
      </c>
      <c r="E205" s="31">
        <v>1</v>
      </c>
      <c r="F205" s="116">
        <v>58.4</v>
      </c>
      <c r="G205" s="116">
        <v>72.22</v>
      </c>
      <c r="H205" s="116">
        <v>72.22</v>
      </c>
      <c r="I205" s="122">
        <v>1</v>
      </c>
      <c r="J205" s="31" t="s">
        <v>15</v>
      </c>
      <c r="K205" s="31" t="s">
        <v>15</v>
      </c>
    </row>
    <row r="206" spans="1:11" s="106" customFormat="1" ht="33" customHeight="1">
      <c r="A206" s="31">
        <v>61</v>
      </c>
      <c r="B206" s="31" t="s">
        <v>106</v>
      </c>
      <c r="C206" s="31" t="s">
        <v>198</v>
      </c>
      <c r="D206" s="115">
        <v>8</v>
      </c>
      <c r="E206" s="31">
        <v>2</v>
      </c>
      <c r="F206" s="116">
        <v>64.15</v>
      </c>
      <c r="G206" s="116">
        <v>73.47</v>
      </c>
      <c r="H206" s="116">
        <v>73.47</v>
      </c>
      <c r="I206" s="122">
        <v>1</v>
      </c>
      <c r="J206" s="31" t="s">
        <v>15</v>
      </c>
      <c r="K206" s="31" t="s">
        <v>15</v>
      </c>
    </row>
    <row r="207" spans="1:11" s="106" customFormat="1" ht="33" customHeight="1">
      <c r="A207" s="31">
        <v>62</v>
      </c>
      <c r="B207" s="31" t="s">
        <v>106</v>
      </c>
      <c r="C207" s="31" t="s">
        <v>198</v>
      </c>
      <c r="D207" s="115">
        <v>8</v>
      </c>
      <c r="E207" s="31">
        <v>2</v>
      </c>
      <c r="F207" s="116">
        <v>49.6</v>
      </c>
      <c r="G207" s="116">
        <v>71.87</v>
      </c>
      <c r="H207" s="116">
        <v>71.87</v>
      </c>
      <c r="I207" s="122">
        <v>2</v>
      </c>
      <c r="J207" s="31" t="s">
        <v>15</v>
      </c>
      <c r="K207" s="31" t="s">
        <v>15</v>
      </c>
    </row>
    <row r="208" spans="1:11" s="106" customFormat="1" ht="33" customHeight="1">
      <c r="A208" s="31">
        <v>63</v>
      </c>
      <c r="B208" s="31" t="s">
        <v>106</v>
      </c>
      <c r="C208" s="31" t="s">
        <v>199</v>
      </c>
      <c r="D208" s="115">
        <v>8</v>
      </c>
      <c r="E208" s="31">
        <v>5</v>
      </c>
      <c r="F208" s="116" t="s">
        <v>21</v>
      </c>
      <c r="G208" s="116">
        <v>78.76</v>
      </c>
      <c r="H208" s="116">
        <v>78.76</v>
      </c>
      <c r="I208" s="122">
        <v>1</v>
      </c>
      <c r="J208" s="31" t="s">
        <v>15</v>
      </c>
      <c r="K208" s="31" t="s">
        <v>15</v>
      </c>
    </row>
    <row r="209" spans="1:11" s="106" customFormat="1" ht="33" customHeight="1">
      <c r="A209" s="31">
        <v>64</v>
      </c>
      <c r="B209" s="31" t="s">
        <v>106</v>
      </c>
      <c r="C209" s="31" t="s">
        <v>199</v>
      </c>
      <c r="D209" s="115">
        <v>8</v>
      </c>
      <c r="E209" s="31">
        <v>5</v>
      </c>
      <c r="F209" s="116" t="s">
        <v>21</v>
      </c>
      <c r="G209" s="116">
        <v>75.97</v>
      </c>
      <c r="H209" s="116">
        <v>75.97</v>
      </c>
      <c r="I209" s="122">
        <v>2</v>
      </c>
      <c r="J209" s="31" t="s">
        <v>15</v>
      </c>
      <c r="K209" s="31" t="s">
        <v>15</v>
      </c>
    </row>
    <row r="210" spans="1:11" s="106" customFormat="1" ht="33" customHeight="1">
      <c r="A210" s="31">
        <v>65</v>
      </c>
      <c r="B210" s="31" t="s">
        <v>106</v>
      </c>
      <c r="C210" s="31" t="s">
        <v>199</v>
      </c>
      <c r="D210" s="115">
        <v>8</v>
      </c>
      <c r="E210" s="31">
        <v>5</v>
      </c>
      <c r="F210" s="116" t="s">
        <v>21</v>
      </c>
      <c r="G210" s="116">
        <v>73.81</v>
      </c>
      <c r="H210" s="116">
        <v>73.81</v>
      </c>
      <c r="I210" s="122">
        <v>4</v>
      </c>
      <c r="J210" s="31" t="s">
        <v>15</v>
      </c>
      <c r="K210" s="31" t="s">
        <v>15</v>
      </c>
    </row>
    <row r="211" spans="1:11" s="106" customFormat="1" ht="33" customHeight="1">
      <c r="A211" s="31">
        <v>66</v>
      </c>
      <c r="B211" s="31" t="s">
        <v>106</v>
      </c>
      <c r="C211" s="31" t="s">
        <v>199</v>
      </c>
      <c r="D211" s="115">
        <v>8</v>
      </c>
      <c r="E211" s="31">
        <v>5</v>
      </c>
      <c r="F211" s="116" t="s">
        <v>21</v>
      </c>
      <c r="G211" s="116">
        <v>73.7</v>
      </c>
      <c r="H211" s="116">
        <v>73.7</v>
      </c>
      <c r="I211" s="122">
        <v>5</v>
      </c>
      <c r="J211" s="31" t="s">
        <v>15</v>
      </c>
      <c r="K211" s="31" t="s">
        <v>15</v>
      </c>
    </row>
    <row r="212" spans="1:11" s="106" customFormat="1" ht="33" customHeight="1">
      <c r="A212" s="31">
        <v>67</v>
      </c>
      <c r="B212" s="31" t="s">
        <v>110</v>
      </c>
      <c r="C212" s="31" t="s">
        <v>200</v>
      </c>
      <c r="D212" s="115" t="s">
        <v>155</v>
      </c>
      <c r="E212" s="31">
        <v>1</v>
      </c>
      <c r="F212" s="116">
        <v>66.95</v>
      </c>
      <c r="G212" s="116">
        <v>73.2</v>
      </c>
      <c r="H212" s="116">
        <v>73.2</v>
      </c>
      <c r="I212" s="122">
        <v>1</v>
      </c>
      <c r="J212" s="31" t="s">
        <v>15</v>
      </c>
      <c r="K212" s="31" t="s">
        <v>15</v>
      </c>
    </row>
    <row r="213" spans="1:11" s="106" customFormat="1" ht="33" customHeight="1">
      <c r="A213" s="31">
        <v>68</v>
      </c>
      <c r="B213" s="31" t="s">
        <v>110</v>
      </c>
      <c r="C213" s="31" t="s">
        <v>201</v>
      </c>
      <c r="D213" s="115" t="s">
        <v>155</v>
      </c>
      <c r="E213" s="31">
        <v>5</v>
      </c>
      <c r="F213" s="116">
        <v>69.9</v>
      </c>
      <c r="G213" s="116">
        <v>74.03</v>
      </c>
      <c r="H213" s="116">
        <v>74.03</v>
      </c>
      <c r="I213" s="122">
        <v>1</v>
      </c>
      <c r="J213" s="31" t="s">
        <v>15</v>
      </c>
      <c r="K213" s="31" t="s">
        <v>15</v>
      </c>
    </row>
    <row r="214" spans="1:11" s="106" customFormat="1" ht="33" customHeight="1">
      <c r="A214" s="31">
        <v>69</v>
      </c>
      <c r="B214" s="31" t="s">
        <v>110</v>
      </c>
      <c r="C214" s="31" t="s">
        <v>201</v>
      </c>
      <c r="D214" s="115" t="s">
        <v>155</v>
      </c>
      <c r="E214" s="31">
        <v>5</v>
      </c>
      <c r="F214" s="116">
        <v>57.95</v>
      </c>
      <c r="G214" s="116">
        <v>73.57</v>
      </c>
      <c r="H214" s="116">
        <v>73.57</v>
      </c>
      <c r="I214" s="122">
        <v>2</v>
      </c>
      <c r="J214" s="31" t="s">
        <v>15</v>
      </c>
      <c r="K214" s="31" t="s">
        <v>15</v>
      </c>
    </row>
    <row r="215" spans="1:11" s="106" customFormat="1" ht="33" customHeight="1">
      <c r="A215" s="31">
        <v>70</v>
      </c>
      <c r="B215" s="31" t="s">
        <v>110</v>
      </c>
      <c r="C215" s="31" t="s">
        <v>201</v>
      </c>
      <c r="D215" s="115" t="s">
        <v>155</v>
      </c>
      <c r="E215" s="31">
        <v>5</v>
      </c>
      <c r="F215" s="116">
        <v>58.05</v>
      </c>
      <c r="G215" s="116">
        <v>73.31</v>
      </c>
      <c r="H215" s="116">
        <v>73.31</v>
      </c>
      <c r="I215" s="122">
        <v>3</v>
      </c>
      <c r="J215" s="31" t="s">
        <v>15</v>
      </c>
      <c r="K215" s="31" t="s">
        <v>15</v>
      </c>
    </row>
    <row r="216" spans="1:11" s="106" customFormat="1" ht="33" customHeight="1">
      <c r="A216" s="31">
        <v>71</v>
      </c>
      <c r="B216" s="31" t="s">
        <v>110</v>
      </c>
      <c r="C216" s="31" t="s">
        <v>201</v>
      </c>
      <c r="D216" s="115" t="s">
        <v>155</v>
      </c>
      <c r="E216" s="31">
        <v>5</v>
      </c>
      <c r="F216" s="116">
        <v>64.15</v>
      </c>
      <c r="G216" s="116">
        <v>72.86</v>
      </c>
      <c r="H216" s="116">
        <v>72.86</v>
      </c>
      <c r="I216" s="122">
        <v>4</v>
      </c>
      <c r="J216" s="31" t="s">
        <v>15</v>
      </c>
      <c r="K216" s="31" t="s">
        <v>15</v>
      </c>
    </row>
    <row r="217" spans="1:11" s="106" customFormat="1" ht="33" customHeight="1">
      <c r="A217" s="31">
        <v>72</v>
      </c>
      <c r="B217" s="31" t="s">
        <v>110</v>
      </c>
      <c r="C217" s="31" t="s">
        <v>201</v>
      </c>
      <c r="D217" s="115" t="s">
        <v>155</v>
      </c>
      <c r="E217" s="31">
        <v>5</v>
      </c>
      <c r="F217" s="116">
        <v>56.35</v>
      </c>
      <c r="G217" s="116">
        <v>71.79</v>
      </c>
      <c r="H217" s="116">
        <v>71.79</v>
      </c>
      <c r="I217" s="122">
        <v>5</v>
      </c>
      <c r="J217" s="31" t="s">
        <v>15</v>
      </c>
      <c r="K217" s="31" t="s">
        <v>15</v>
      </c>
    </row>
    <row r="218" spans="1:11" s="106" customFormat="1" ht="33" customHeight="1">
      <c r="A218" s="31">
        <v>73</v>
      </c>
      <c r="B218" s="31" t="s">
        <v>110</v>
      </c>
      <c r="C218" s="31" t="s">
        <v>202</v>
      </c>
      <c r="D218" s="115" t="s">
        <v>155</v>
      </c>
      <c r="E218" s="31">
        <v>1</v>
      </c>
      <c r="F218" s="116">
        <v>73.5</v>
      </c>
      <c r="G218" s="116">
        <v>80.3</v>
      </c>
      <c r="H218" s="116">
        <v>80.3</v>
      </c>
      <c r="I218" s="122">
        <v>1</v>
      </c>
      <c r="J218" s="31" t="s">
        <v>15</v>
      </c>
      <c r="K218" s="31" t="s">
        <v>15</v>
      </c>
    </row>
    <row r="219" spans="1:11" s="106" customFormat="1" ht="33" customHeight="1">
      <c r="A219" s="31">
        <v>74</v>
      </c>
      <c r="B219" s="31" t="s">
        <v>110</v>
      </c>
      <c r="C219" s="31" t="s">
        <v>203</v>
      </c>
      <c r="D219" s="115" t="s">
        <v>155</v>
      </c>
      <c r="E219" s="31">
        <v>1</v>
      </c>
      <c r="F219" s="116" t="s">
        <v>21</v>
      </c>
      <c r="G219" s="116">
        <v>77.55</v>
      </c>
      <c r="H219" s="116">
        <v>77.55</v>
      </c>
      <c r="I219" s="122">
        <v>1</v>
      </c>
      <c r="J219" s="31" t="s">
        <v>15</v>
      </c>
      <c r="K219" s="31" t="s">
        <v>15</v>
      </c>
    </row>
    <row r="220" spans="1:11" s="106" customFormat="1" ht="33" customHeight="1">
      <c r="A220" s="31">
        <v>75</v>
      </c>
      <c r="B220" s="31" t="s">
        <v>110</v>
      </c>
      <c r="C220" s="31" t="s">
        <v>204</v>
      </c>
      <c r="D220" s="115" t="s">
        <v>155</v>
      </c>
      <c r="E220" s="31">
        <v>1</v>
      </c>
      <c r="F220" s="116" t="s">
        <v>21</v>
      </c>
      <c r="G220" s="116">
        <v>71.87</v>
      </c>
      <c r="H220" s="116">
        <v>71.87</v>
      </c>
      <c r="I220" s="122">
        <v>1</v>
      </c>
      <c r="J220" s="31" t="s">
        <v>15</v>
      </c>
      <c r="K220" s="31" t="s">
        <v>15</v>
      </c>
    </row>
    <row r="221" spans="1:11" s="106" customFormat="1" ht="33" customHeight="1">
      <c r="A221" s="31">
        <v>76</v>
      </c>
      <c r="B221" s="31" t="s">
        <v>110</v>
      </c>
      <c r="C221" s="31" t="s">
        <v>205</v>
      </c>
      <c r="D221" s="115" t="s">
        <v>155</v>
      </c>
      <c r="E221" s="31">
        <v>1</v>
      </c>
      <c r="F221" s="116" t="s">
        <v>21</v>
      </c>
      <c r="G221" s="116">
        <v>68.9</v>
      </c>
      <c r="H221" s="116">
        <v>68.9</v>
      </c>
      <c r="I221" s="122">
        <v>1</v>
      </c>
      <c r="J221" s="31" t="s">
        <v>15</v>
      </c>
      <c r="K221" s="31" t="s">
        <v>15</v>
      </c>
    </row>
    <row r="222" spans="1:11" s="106" customFormat="1" ht="33" customHeight="1">
      <c r="A222" s="31">
        <v>77</v>
      </c>
      <c r="B222" s="31" t="s">
        <v>110</v>
      </c>
      <c r="C222" s="31" t="s">
        <v>206</v>
      </c>
      <c r="D222" s="115" t="s">
        <v>155</v>
      </c>
      <c r="E222" s="31">
        <v>4</v>
      </c>
      <c r="F222" s="116">
        <v>65.8</v>
      </c>
      <c r="G222" s="116">
        <v>77.29</v>
      </c>
      <c r="H222" s="116">
        <v>77.29</v>
      </c>
      <c r="I222" s="122">
        <v>2</v>
      </c>
      <c r="J222" s="31" t="s">
        <v>15</v>
      </c>
      <c r="K222" s="31" t="s">
        <v>15</v>
      </c>
    </row>
    <row r="223" spans="1:11" s="106" customFormat="1" ht="33" customHeight="1">
      <c r="A223" s="31">
        <v>78</v>
      </c>
      <c r="B223" s="31" t="s">
        <v>110</v>
      </c>
      <c r="C223" s="31" t="s">
        <v>206</v>
      </c>
      <c r="D223" s="115" t="s">
        <v>155</v>
      </c>
      <c r="E223" s="31">
        <v>4</v>
      </c>
      <c r="F223" s="116">
        <v>42.55</v>
      </c>
      <c r="G223" s="116">
        <v>68.8</v>
      </c>
      <c r="H223" s="116">
        <v>68.8</v>
      </c>
      <c r="I223" s="122">
        <v>3</v>
      </c>
      <c r="J223" s="31" t="s">
        <v>15</v>
      </c>
      <c r="K223" s="31" t="s">
        <v>15</v>
      </c>
    </row>
    <row r="224" spans="1:11" s="106" customFormat="1" ht="33" customHeight="1">
      <c r="A224" s="31">
        <v>79</v>
      </c>
      <c r="B224" s="31" t="s">
        <v>110</v>
      </c>
      <c r="C224" s="31" t="s">
        <v>206</v>
      </c>
      <c r="D224" s="115" t="s">
        <v>155</v>
      </c>
      <c r="E224" s="31">
        <v>4</v>
      </c>
      <c r="F224" s="116">
        <v>63.8</v>
      </c>
      <c r="G224" s="116">
        <v>67.69</v>
      </c>
      <c r="H224" s="116">
        <v>67.69</v>
      </c>
      <c r="I224" s="122">
        <v>4</v>
      </c>
      <c r="J224" s="31" t="s">
        <v>15</v>
      </c>
      <c r="K224" s="31" t="s">
        <v>15</v>
      </c>
    </row>
    <row r="225" spans="1:11" s="106" customFormat="1" ht="33" customHeight="1">
      <c r="A225" s="31">
        <v>80</v>
      </c>
      <c r="B225" s="31" t="s">
        <v>114</v>
      </c>
      <c r="C225" s="31" t="s">
        <v>60</v>
      </c>
      <c r="D225" s="115" t="s">
        <v>155</v>
      </c>
      <c r="E225" s="31">
        <v>1</v>
      </c>
      <c r="F225" s="116">
        <v>70.85</v>
      </c>
      <c r="G225" s="116">
        <v>74.61</v>
      </c>
      <c r="H225" s="116">
        <v>74.61</v>
      </c>
      <c r="I225" s="122">
        <v>1</v>
      </c>
      <c r="J225" s="31" t="s">
        <v>15</v>
      </c>
      <c r="K225" s="31" t="s">
        <v>15</v>
      </c>
    </row>
    <row r="226" spans="1:11" s="106" customFormat="1" ht="33" customHeight="1">
      <c r="A226" s="31">
        <v>81</v>
      </c>
      <c r="B226" s="31" t="s">
        <v>114</v>
      </c>
      <c r="C226" s="31" t="s">
        <v>207</v>
      </c>
      <c r="D226" s="115" t="s">
        <v>155</v>
      </c>
      <c r="E226" s="31">
        <v>1</v>
      </c>
      <c r="F226" s="116" t="s">
        <v>21</v>
      </c>
      <c r="G226" s="116">
        <v>75.8</v>
      </c>
      <c r="H226" s="116">
        <v>75.8</v>
      </c>
      <c r="I226" s="122">
        <v>1</v>
      </c>
      <c r="J226" s="31" t="s">
        <v>15</v>
      </c>
      <c r="K226" s="31" t="s">
        <v>15</v>
      </c>
    </row>
    <row r="227" spans="1:11" s="106" customFormat="1" ht="33" customHeight="1">
      <c r="A227" s="31">
        <v>82</v>
      </c>
      <c r="B227" s="31" t="s">
        <v>119</v>
      </c>
      <c r="C227" s="31" t="s">
        <v>208</v>
      </c>
      <c r="D227" s="115" t="s">
        <v>155</v>
      </c>
      <c r="E227" s="31">
        <v>1</v>
      </c>
      <c r="F227" s="116">
        <v>65.55</v>
      </c>
      <c r="G227" s="116">
        <v>77.78</v>
      </c>
      <c r="H227" s="116">
        <v>77.78</v>
      </c>
      <c r="I227" s="122">
        <v>1</v>
      </c>
      <c r="J227" s="31" t="s">
        <v>15</v>
      </c>
      <c r="K227" s="31" t="s">
        <v>15</v>
      </c>
    </row>
    <row r="228" spans="1:11" s="106" customFormat="1" ht="33" customHeight="1">
      <c r="A228" s="31">
        <v>83</v>
      </c>
      <c r="B228" s="31" t="s">
        <v>121</v>
      </c>
      <c r="C228" s="31" t="s">
        <v>209</v>
      </c>
      <c r="D228" s="115">
        <v>8</v>
      </c>
      <c r="E228" s="31">
        <v>5</v>
      </c>
      <c r="F228" s="116">
        <v>64.5</v>
      </c>
      <c r="G228" s="116">
        <v>72.92</v>
      </c>
      <c r="H228" s="116">
        <v>72.92</v>
      </c>
      <c r="I228" s="122">
        <v>1</v>
      </c>
      <c r="J228" s="31" t="s">
        <v>15</v>
      </c>
      <c r="K228" s="31" t="s">
        <v>15</v>
      </c>
    </row>
    <row r="229" spans="1:11" s="106" customFormat="1" ht="33" customHeight="1">
      <c r="A229" s="31">
        <v>84</v>
      </c>
      <c r="B229" s="31" t="s">
        <v>121</v>
      </c>
      <c r="C229" s="31" t="s">
        <v>209</v>
      </c>
      <c r="D229" s="115">
        <v>8</v>
      </c>
      <c r="E229" s="31">
        <v>5</v>
      </c>
      <c r="F229" s="116">
        <v>61.3</v>
      </c>
      <c r="G229" s="116">
        <v>71.6</v>
      </c>
      <c r="H229" s="116">
        <v>71.6</v>
      </c>
      <c r="I229" s="122">
        <v>2</v>
      </c>
      <c r="J229" s="31" t="s">
        <v>15</v>
      </c>
      <c r="K229" s="31" t="s">
        <v>15</v>
      </c>
    </row>
    <row r="230" spans="1:11" s="106" customFormat="1" ht="33" customHeight="1">
      <c r="A230" s="31">
        <v>85</v>
      </c>
      <c r="B230" s="31" t="s">
        <v>121</v>
      </c>
      <c r="C230" s="31" t="s">
        <v>209</v>
      </c>
      <c r="D230" s="115">
        <v>8</v>
      </c>
      <c r="E230" s="31">
        <v>5</v>
      </c>
      <c r="F230" s="116">
        <v>58.7</v>
      </c>
      <c r="G230" s="116">
        <v>70.55</v>
      </c>
      <c r="H230" s="116">
        <v>70.55</v>
      </c>
      <c r="I230" s="122">
        <v>4</v>
      </c>
      <c r="J230" s="31" t="s">
        <v>15</v>
      </c>
      <c r="K230" s="31" t="s">
        <v>15</v>
      </c>
    </row>
    <row r="231" spans="1:11" s="106" customFormat="1" ht="33" customHeight="1">
      <c r="A231" s="31">
        <v>86</v>
      </c>
      <c r="B231" s="31" t="s">
        <v>121</v>
      </c>
      <c r="C231" s="31" t="s">
        <v>60</v>
      </c>
      <c r="D231" s="115">
        <v>8</v>
      </c>
      <c r="E231" s="31">
        <v>1</v>
      </c>
      <c r="F231" s="116">
        <v>74.4</v>
      </c>
      <c r="G231" s="116">
        <v>74.08</v>
      </c>
      <c r="H231" s="116">
        <v>74.08</v>
      </c>
      <c r="I231" s="122">
        <v>1</v>
      </c>
      <c r="J231" s="31" t="s">
        <v>15</v>
      </c>
      <c r="K231" s="31" t="s">
        <v>15</v>
      </c>
    </row>
    <row r="232" spans="1:11" s="106" customFormat="1" ht="33" customHeight="1">
      <c r="A232" s="31">
        <v>87</v>
      </c>
      <c r="B232" s="31" t="s">
        <v>121</v>
      </c>
      <c r="C232" s="31" t="s">
        <v>210</v>
      </c>
      <c r="D232" s="115">
        <v>8</v>
      </c>
      <c r="E232" s="31">
        <v>4</v>
      </c>
      <c r="F232" s="116">
        <v>59.8</v>
      </c>
      <c r="G232" s="116">
        <v>68.59</v>
      </c>
      <c r="H232" s="116">
        <v>68.59</v>
      </c>
      <c r="I232" s="122">
        <v>1</v>
      </c>
      <c r="J232" s="31" t="s">
        <v>15</v>
      </c>
      <c r="K232" s="31" t="s">
        <v>15</v>
      </c>
    </row>
    <row r="233" spans="1:11" s="106" customFormat="1" ht="33" customHeight="1">
      <c r="A233" s="31">
        <v>88</v>
      </c>
      <c r="B233" s="31" t="s">
        <v>121</v>
      </c>
      <c r="C233" s="31" t="s">
        <v>210</v>
      </c>
      <c r="D233" s="115">
        <v>8</v>
      </c>
      <c r="E233" s="31">
        <v>4</v>
      </c>
      <c r="F233" s="116">
        <v>52.7</v>
      </c>
      <c r="G233" s="116">
        <v>68.57</v>
      </c>
      <c r="H233" s="116">
        <v>68.57</v>
      </c>
      <c r="I233" s="122">
        <v>2</v>
      </c>
      <c r="J233" s="31" t="s">
        <v>15</v>
      </c>
      <c r="K233" s="31" t="s">
        <v>15</v>
      </c>
    </row>
    <row r="234" spans="1:11" s="106" customFormat="1" ht="33" customHeight="1">
      <c r="A234" s="31">
        <v>89</v>
      </c>
      <c r="B234" s="31" t="s">
        <v>121</v>
      </c>
      <c r="C234" s="31" t="s">
        <v>210</v>
      </c>
      <c r="D234" s="115">
        <v>8</v>
      </c>
      <c r="E234" s="31">
        <v>4</v>
      </c>
      <c r="F234" s="116">
        <v>62.1</v>
      </c>
      <c r="G234" s="116">
        <v>68.17</v>
      </c>
      <c r="H234" s="116">
        <v>68.17</v>
      </c>
      <c r="I234" s="122">
        <v>3</v>
      </c>
      <c r="J234" s="31" t="s">
        <v>15</v>
      </c>
      <c r="K234" s="31" t="s">
        <v>15</v>
      </c>
    </row>
    <row r="235" spans="1:11" s="106" customFormat="1" ht="33" customHeight="1">
      <c r="A235" s="31">
        <v>90</v>
      </c>
      <c r="B235" s="31" t="s">
        <v>121</v>
      </c>
      <c r="C235" s="31" t="s">
        <v>210</v>
      </c>
      <c r="D235" s="115">
        <v>8</v>
      </c>
      <c r="E235" s="31">
        <v>4</v>
      </c>
      <c r="F235" s="116">
        <v>61.1</v>
      </c>
      <c r="G235" s="116">
        <v>67.88</v>
      </c>
      <c r="H235" s="116">
        <v>67.88</v>
      </c>
      <c r="I235" s="122">
        <v>4</v>
      </c>
      <c r="J235" s="31" t="s">
        <v>15</v>
      </c>
      <c r="K235" s="31" t="s">
        <v>15</v>
      </c>
    </row>
    <row r="236" spans="1:11" s="106" customFormat="1" ht="33" customHeight="1">
      <c r="A236" s="31">
        <v>91</v>
      </c>
      <c r="B236" s="31" t="s">
        <v>121</v>
      </c>
      <c r="C236" s="31" t="s">
        <v>58</v>
      </c>
      <c r="D236" s="115">
        <v>8</v>
      </c>
      <c r="E236" s="31">
        <v>1</v>
      </c>
      <c r="F236" s="116" t="s">
        <v>21</v>
      </c>
      <c r="G236" s="116">
        <v>74.89</v>
      </c>
      <c r="H236" s="116">
        <v>74.89</v>
      </c>
      <c r="I236" s="122">
        <v>1</v>
      </c>
      <c r="J236" s="31" t="s">
        <v>15</v>
      </c>
      <c r="K236" s="31" t="s">
        <v>15</v>
      </c>
    </row>
    <row r="237" spans="1:11" s="106" customFormat="1" ht="33" customHeight="1">
      <c r="A237" s="31">
        <v>92</v>
      </c>
      <c r="B237" s="31" t="s">
        <v>121</v>
      </c>
      <c r="C237" s="31" t="s">
        <v>211</v>
      </c>
      <c r="D237" s="115">
        <v>8</v>
      </c>
      <c r="E237" s="31">
        <v>1</v>
      </c>
      <c r="F237" s="116">
        <v>64.15</v>
      </c>
      <c r="G237" s="116">
        <v>73.28</v>
      </c>
      <c r="H237" s="116">
        <v>73.28</v>
      </c>
      <c r="I237" s="122">
        <v>1</v>
      </c>
      <c r="J237" s="31" t="s">
        <v>15</v>
      </c>
      <c r="K237" s="31" t="s">
        <v>15</v>
      </c>
    </row>
    <row r="238" spans="1:11" s="106" customFormat="1" ht="33" customHeight="1">
      <c r="A238" s="31">
        <v>93</v>
      </c>
      <c r="B238" s="31" t="s">
        <v>121</v>
      </c>
      <c r="C238" s="31" t="s">
        <v>212</v>
      </c>
      <c r="D238" s="115">
        <v>8</v>
      </c>
      <c r="E238" s="31">
        <v>1</v>
      </c>
      <c r="F238" s="116">
        <v>70.75</v>
      </c>
      <c r="G238" s="116">
        <v>75.16</v>
      </c>
      <c r="H238" s="116">
        <v>75.16</v>
      </c>
      <c r="I238" s="122">
        <v>1</v>
      </c>
      <c r="J238" s="31" t="s">
        <v>15</v>
      </c>
      <c r="K238" s="31" t="s">
        <v>15</v>
      </c>
    </row>
    <row r="239" spans="1:11" s="106" customFormat="1" ht="33" customHeight="1">
      <c r="A239" s="31">
        <v>94</v>
      </c>
      <c r="B239" s="31" t="s">
        <v>121</v>
      </c>
      <c r="C239" s="31" t="s">
        <v>108</v>
      </c>
      <c r="D239" s="115">
        <v>8</v>
      </c>
      <c r="E239" s="31">
        <v>1</v>
      </c>
      <c r="F239" s="116">
        <v>76.35</v>
      </c>
      <c r="G239" s="116">
        <v>73.24</v>
      </c>
      <c r="H239" s="116">
        <v>73.24</v>
      </c>
      <c r="I239" s="122">
        <v>1</v>
      </c>
      <c r="J239" s="31" t="s">
        <v>15</v>
      </c>
      <c r="K239" s="31" t="s">
        <v>15</v>
      </c>
    </row>
    <row r="240" spans="1:11" s="106" customFormat="1" ht="33" customHeight="1">
      <c r="A240" s="31">
        <v>95</v>
      </c>
      <c r="B240" s="31" t="s">
        <v>121</v>
      </c>
      <c r="C240" s="31" t="s">
        <v>213</v>
      </c>
      <c r="D240" s="115">
        <v>8</v>
      </c>
      <c r="E240" s="31">
        <v>1</v>
      </c>
      <c r="F240" s="116" t="s">
        <v>21</v>
      </c>
      <c r="G240" s="116">
        <v>70.22</v>
      </c>
      <c r="H240" s="116">
        <v>70.22</v>
      </c>
      <c r="I240" s="122">
        <v>1</v>
      </c>
      <c r="J240" s="31" t="s">
        <v>15</v>
      </c>
      <c r="K240" s="31" t="s">
        <v>15</v>
      </c>
    </row>
    <row r="241" spans="1:11" s="106" customFormat="1" ht="33" customHeight="1">
      <c r="A241" s="31">
        <v>96</v>
      </c>
      <c r="B241" s="31" t="s">
        <v>121</v>
      </c>
      <c r="C241" s="31" t="s">
        <v>214</v>
      </c>
      <c r="D241" s="115">
        <v>8</v>
      </c>
      <c r="E241" s="31">
        <v>1</v>
      </c>
      <c r="F241" s="116">
        <v>69.15</v>
      </c>
      <c r="G241" s="116">
        <v>75.94</v>
      </c>
      <c r="H241" s="116">
        <v>75.94</v>
      </c>
      <c r="I241" s="122">
        <v>1</v>
      </c>
      <c r="J241" s="31" t="s">
        <v>15</v>
      </c>
      <c r="K241" s="31" t="s">
        <v>15</v>
      </c>
    </row>
    <row r="242" spans="1:11" s="106" customFormat="1" ht="33" customHeight="1">
      <c r="A242" s="31">
        <v>97</v>
      </c>
      <c r="B242" s="31" t="s">
        <v>126</v>
      </c>
      <c r="C242" s="31" t="s">
        <v>215</v>
      </c>
      <c r="D242" s="115" t="s">
        <v>155</v>
      </c>
      <c r="E242" s="31">
        <v>1</v>
      </c>
      <c r="F242" s="116">
        <v>61.35</v>
      </c>
      <c r="G242" s="116">
        <v>78.36</v>
      </c>
      <c r="H242" s="116">
        <v>78.36</v>
      </c>
      <c r="I242" s="122">
        <v>1</v>
      </c>
      <c r="J242" s="31" t="s">
        <v>15</v>
      </c>
      <c r="K242" s="31" t="s">
        <v>15</v>
      </c>
    </row>
    <row r="243" spans="1:11" s="106" customFormat="1" ht="33" customHeight="1">
      <c r="A243" s="31">
        <v>98</v>
      </c>
      <c r="B243" s="31" t="s">
        <v>216</v>
      </c>
      <c r="C243" s="31" t="s">
        <v>217</v>
      </c>
      <c r="D243" s="115" t="s">
        <v>155</v>
      </c>
      <c r="E243" s="31">
        <v>1</v>
      </c>
      <c r="F243" s="116">
        <v>56.7</v>
      </c>
      <c r="G243" s="116">
        <v>73.26</v>
      </c>
      <c r="H243" s="116">
        <v>73.26</v>
      </c>
      <c r="I243" s="122">
        <v>1</v>
      </c>
      <c r="J243" s="31" t="s">
        <v>15</v>
      </c>
      <c r="K243" s="31" t="s">
        <v>15</v>
      </c>
    </row>
    <row r="244" spans="1:11" s="106" customFormat="1" ht="33" customHeight="1">
      <c r="A244" s="31">
        <v>99</v>
      </c>
      <c r="B244" s="31" t="s">
        <v>216</v>
      </c>
      <c r="C244" s="31" t="s">
        <v>111</v>
      </c>
      <c r="D244" s="115" t="s">
        <v>155</v>
      </c>
      <c r="E244" s="31">
        <v>1</v>
      </c>
      <c r="F244" s="116">
        <v>64.35</v>
      </c>
      <c r="G244" s="116">
        <v>76.13</v>
      </c>
      <c r="H244" s="116">
        <v>76.13</v>
      </c>
      <c r="I244" s="122">
        <v>1</v>
      </c>
      <c r="J244" s="31" t="s">
        <v>15</v>
      </c>
      <c r="K244" s="31" t="s">
        <v>15</v>
      </c>
    </row>
    <row r="245" spans="1:11" s="106" customFormat="1" ht="33" customHeight="1">
      <c r="A245" s="31">
        <v>100</v>
      </c>
      <c r="B245" s="31" t="s">
        <v>216</v>
      </c>
      <c r="C245" s="31" t="s">
        <v>218</v>
      </c>
      <c r="D245" s="115" t="s">
        <v>155</v>
      </c>
      <c r="E245" s="31">
        <v>3</v>
      </c>
      <c r="F245" s="116">
        <v>62.35</v>
      </c>
      <c r="G245" s="116">
        <v>75</v>
      </c>
      <c r="H245" s="116">
        <v>75</v>
      </c>
      <c r="I245" s="122">
        <v>1</v>
      </c>
      <c r="J245" s="31" t="s">
        <v>15</v>
      </c>
      <c r="K245" s="31" t="s">
        <v>15</v>
      </c>
    </row>
    <row r="246" spans="1:11" s="106" customFormat="1" ht="33" customHeight="1">
      <c r="A246" s="31">
        <v>101</v>
      </c>
      <c r="B246" s="31" t="s">
        <v>216</v>
      </c>
      <c r="C246" s="31" t="s">
        <v>218</v>
      </c>
      <c r="D246" s="115" t="s">
        <v>155</v>
      </c>
      <c r="E246" s="31">
        <v>3</v>
      </c>
      <c r="F246" s="116">
        <v>61</v>
      </c>
      <c r="G246" s="116">
        <v>72.74</v>
      </c>
      <c r="H246" s="116">
        <v>72.74</v>
      </c>
      <c r="I246" s="122">
        <v>3</v>
      </c>
      <c r="J246" s="31" t="s">
        <v>15</v>
      </c>
      <c r="K246" s="31" t="s">
        <v>15</v>
      </c>
    </row>
    <row r="247" spans="1:11" s="106" customFormat="1" ht="33" customHeight="1">
      <c r="A247" s="31">
        <v>102</v>
      </c>
      <c r="B247" s="31" t="s">
        <v>216</v>
      </c>
      <c r="C247" s="31" t="s">
        <v>219</v>
      </c>
      <c r="D247" s="115" t="s">
        <v>155</v>
      </c>
      <c r="E247" s="31">
        <v>1</v>
      </c>
      <c r="F247" s="116">
        <v>61.95</v>
      </c>
      <c r="G247" s="116">
        <v>72.93</v>
      </c>
      <c r="H247" s="116">
        <v>72.93</v>
      </c>
      <c r="I247" s="122">
        <v>1</v>
      </c>
      <c r="J247" s="31" t="s">
        <v>15</v>
      </c>
      <c r="K247" s="31" t="s">
        <v>15</v>
      </c>
    </row>
    <row r="248" spans="1:11" s="106" customFormat="1" ht="33" customHeight="1">
      <c r="A248" s="31">
        <v>103</v>
      </c>
      <c r="B248" s="31" t="s">
        <v>216</v>
      </c>
      <c r="C248" s="31" t="s">
        <v>220</v>
      </c>
      <c r="D248" s="115" t="s">
        <v>155</v>
      </c>
      <c r="E248" s="31">
        <v>1</v>
      </c>
      <c r="F248" s="116" t="s">
        <v>21</v>
      </c>
      <c r="G248" s="116">
        <v>73.61</v>
      </c>
      <c r="H248" s="116">
        <v>73.61</v>
      </c>
      <c r="I248" s="122">
        <v>1</v>
      </c>
      <c r="J248" s="31" t="s">
        <v>15</v>
      </c>
      <c r="K248" s="31" t="s">
        <v>15</v>
      </c>
    </row>
    <row r="249" spans="1:11" s="106" customFormat="1" ht="33" customHeight="1">
      <c r="A249" s="31">
        <v>104</v>
      </c>
      <c r="B249" s="31" t="s">
        <v>216</v>
      </c>
      <c r="C249" s="31" t="s">
        <v>221</v>
      </c>
      <c r="D249" s="115" t="s">
        <v>155</v>
      </c>
      <c r="E249" s="31">
        <v>1</v>
      </c>
      <c r="F249" s="116">
        <v>61.55</v>
      </c>
      <c r="G249" s="116">
        <v>72.66</v>
      </c>
      <c r="H249" s="116">
        <v>72.66</v>
      </c>
      <c r="I249" s="122">
        <v>1</v>
      </c>
      <c r="J249" s="31" t="s">
        <v>15</v>
      </c>
      <c r="K249" s="31" t="s">
        <v>15</v>
      </c>
    </row>
    <row r="250" spans="1:11" s="106" customFormat="1" ht="33" customHeight="1">
      <c r="A250" s="31">
        <v>105</v>
      </c>
      <c r="B250" s="31" t="s">
        <v>216</v>
      </c>
      <c r="C250" s="31" t="s">
        <v>222</v>
      </c>
      <c r="D250" s="115" t="s">
        <v>155</v>
      </c>
      <c r="E250" s="31">
        <v>1</v>
      </c>
      <c r="F250" s="116" t="s">
        <v>21</v>
      </c>
      <c r="G250" s="116">
        <v>71.57</v>
      </c>
      <c r="H250" s="116">
        <v>71.57</v>
      </c>
      <c r="I250" s="122">
        <v>1</v>
      </c>
      <c r="J250" s="31" t="s">
        <v>15</v>
      </c>
      <c r="K250" s="31" t="s">
        <v>15</v>
      </c>
    </row>
    <row r="251" spans="1:11" s="106" customFormat="1" ht="33" customHeight="1">
      <c r="A251" s="31">
        <v>106</v>
      </c>
      <c r="B251" s="31" t="s">
        <v>216</v>
      </c>
      <c r="C251" s="31" t="s">
        <v>223</v>
      </c>
      <c r="D251" s="115" t="s">
        <v>155</v>
      </c>
      <c r="E251" s="31">
        <v>1</v>
      </c>
      <c r="F251" s="116">
        <v>65.5</v>
      </c>
      <c r="G251" s="116">
        <v>74.53</v>
      </c>
      <c r="H251" s="116">
        <v>74.53</v>
      </c>
      <c r="I251" s="122">
        <v>1</v>
      </c>
      <c r="J251" s="31" t="s">
        <v>15</v>
      </c>
      <c r="K251" s="31" t="s">
        <v>15</v>
      </c>
    </row>
    <row r="252" spans="1:11" s="106" customFormat="1" ht="33" customHeight="1">
      <c r="A252" s="31">
        <v>107</v>
      </c>
      <c r="B252" s="31" t="s">
        <v>216</v>
      </c>
      <c r="C252" s="31" t="s">
        <v>224</v>
      </c>
      <c r="D252" s="115" t="s">
        <v>155</v>
      </c>
      <c r="E252" s="31">
        <v>1</v>
      </c>
      <c r="F252" s="116">
        <v>62.6</v>
      </c>
      <c r="G252" s="116">
        <v>72.41</v>
      </c>
      <c r="H252" s="116">
        <v>72.41</v>
      </c>
      <c r="I252" s="122">
        <v>1</v>
      </c>
      <c r="J252" s="31" t="s">
        <v>15</v>
      </c>
      <c r="K252" s="31" t="s">
        <v>15</v>
      </c>
    </row>
    <row r="253" spans="1:11" s="106" customFormat="1" ht="33" customHeight="1">
      <c r="A253" s="31">
        <v>108</v>
      </c>
      <c r="B253" s="31" t="s">
        <v>216</v>
      </c>
      <c r="C253" s="31" t="s">
        <v>225</v>
      </c>
      <c r="D253" s="115" t="s">
        <v>155</v>
      </c>
      <c r="E253" s="31">
        <v>2</v>
      </c>
      <c r="F253" s="116" t="s">
        <v>21</v>
      </c>
      <c r="G253" s="116">
        <v>73.34</v>
      </c>
      <c r="H253" s="116">
        <v>73.34</v>
      </c>
      <c r="I253" s="122">
        <v>1</v>
      </c>
      <c r="J253" s="31" t="s">
        <v>15</v>
      </c>
      <c r="K253" s="31" t="s">
        <v>15</v>
      </c>
    </row>
    <row r="254" spans="1:11" s="106" customFormat="1" ht="33" customHeight="1">
      <c r="A254" s="31">
        <v>109</v>
      </c>
      <c r="B254" s="31" t="s">
        <v>216</v>
      </c>
      <c r="C254" s="31" t="s">
        <v>226</v>
      </c>
      <c r="D254" s="115" t="s">
        <v>155</v>
      </c>
      <c r="E254" s="31">
        <v>2</v>
      </c>
      <c r="F254" s="116" t="s">
        <v>21</v>
      </c>
      <c r="G254" s="116">
        <v>70.3</v>
      </c>
      <c r="H254" s="116">
        <v>70.3</v>
      </c>
      <c r="I254" s="122">
        <v>1</v>
      </c>
      <c r="J254" s="31" t="s">
        <v>15</v>
      </c>
      <c r="K254" s="31" t="s">
        <v>15</v>
      </c>
    </row>
    <row r="255" spans="1:11" s="106" customFormat="1" ht="33" customHeight="1">
      <c r="A255" s="31">
        <v>110</v>
      </c>
      <c r="B255" s="31" t="s">
        <v>216</v>
      </c>
      <c r="C255" s="31" t="s">
        <v>227</v>
      </c>
      <c r="D255" s="115" t="s">
        <v>155</v>
      </c>
      <c r="E255" s="31">
        <v>1</v>
      </c>
      <c r="F255" s="116">
        <v>64.2</v>
      </c>
      <c r="G255" s="116">
        <v>74.83</v>
      </c>
      <c r="H255" s="116">
        <v>74.83</v>
      </c>
      <c r="I255" s="122">
        <v>1</v>
      </c>
      <c r="J255" s="31" t="s">
        <v>15</v>
      </c>
      <c r="K255" s="31" t="s">
        <v>15</v>
      </c>
    </row>
    <row r="256" spans="1:11" s="106" customFormat="1" ht="33" customHeight="1">
      <c r="A256" s="31">
        <v>111</v>
      </c>
      <c r="B256" s="31" t="s">
        <v>216</v>
      </c>
      <c r="C256" s="31" t="s">
        <v>228</v>
      </c>
      <c r="D256" s="115" t="s">
        <v>155</v>
      </c>
      <c r="E256" s="31">
        <v>1</v>
      </c>
      <c r="F256" s="116" t="s">
        <v>21</v>
      </c>
      <c r="G256" s="116">
        <v>72.41</v>
      </c>
      <c r="H256" s="116">
        <v>72.41</v>
      </c>
      <c r="I256" s="122">
        <v>1</v>
      </c>
      <c r="J256" s="31" t="s">
        <v>15</v>
      </c>
      <c r="K256" s="31" t="s">
        <v>15</v>
      </c>
    </row>
    <row r="257" spans="1:11" s="106" customFormat="1" ht="33" customHeight="1">
      <c r="A257" s="31">
        <v>112</v>
      </c>
      <c r="B257" s="31" t="s">
        <v>216</v>
      </c>
      <c r="C257" s="31" t="s">
        <v>229</v>
      </c>
      <c r="D257" s="115" t="s">
        <v>155</v>
      </c>
      <c r="E257" s="31">
        <v>1</v>
      </c>
      <c r="F257" s="116">
        <v>54.65</v>
      </c>
      <c r="G257" s="116">
        <v>73.15</v>
      </c>
      <c r="H257" s="116">
        <v>73.15</v>
      </c>
      <c r="I257" s="122">
        <v>2</v>
      </c>
      <c r="J257" s="31" t="s">
        <v>15</v>
      </c>
      <c r="K257" s="31" t="s">
        <v>15</v>
      </c>
    </row>
    <row r="258" spans="1:11" s="106" customFormat="1" ht="33" customHeight="1">
      <c r="A258" s="31">
        <v>113</v>
      </c>
      <c r="B258" s="31" t="s">
        <v>128</v>
      </c>
      <c r="C258" s="31" t="s">
        <v>230</v>
      </c>
      <c r="D258" s="115" t="s">
        <v>155</v>
      </c>
      <c r="E258" s="31">
        <v>2</v>
      </c>
      <c r="F258" s="116">
        <v>59</v>
      </c>
      <c r="G258" s="116">
        <v>76.31</v>
      </c>
      <c r="H258" s="116">
        <v>76.31</v>
      </c>
      <c r="I258" s="122">
        <v>1</v>
      </c>
      <c r="J258" s="31" t="s">
        <v>15</v>
      </c>
      <c r="K258" s="31" t="s">
        <v>15</v>
      </c>
    </row>
    <row r="259" spans="1:11" s="106" customFormat="1" ht="33" customHeight="1">
      <c r="A259" s="31">
        <v>114</v>
      </c>
      <c r="B259" s="31" t="s">
        <v>128</v>
      </c>
      <c r="C259" s="31" t="s">
        <v>230</v>
      </c>
      <c r="D259" s="115" t="s">
        <v>155</v>
      </c>
      <c r="E259" s="31">
        <v>2</v>
      </c>
      <c r="F259" s="116">
        <v>57.3</v>
      </c>
      <c r="G259" s="116">
        <v>73.25</v>
      </c>
      <c r="H259" s="116">
        <v>73.25</v>
      </c>
      <c r="I259" s="122">
        <v>2</v>
      </c>
      <c r="J259" s="31" t="s">
        <v>15</v>
      </c>
      <c r="K259" s="31" t="s">
        <v>15</v>
      </c>
    </row>
    <row r="260" spans="1:11" s="106" customFormat="1" ht="33" customHeight="1">
      <c r="A260" s="31">
        <v>115</v>
      </c>
      <c r="B260" s="31" t="s">
        <v>128</v>
      </c>
      <c r="C260" s="31" t="s">
        <v>231</v>
      </c>
      <c r="D260" s="115" t="s">
        <v>155</v>
      </c>
      <c r="E260" s="31">
        <v>2</v>
      </c>
      <c r="F260" s="116" t="s">
        <v>21</v>
      </c>
      <c r="G260" s="116">
        <v>76.82</v>
      </c>
      <c r="H260" s="116">
        <v>76.82</v>
      </c>
      <c r="I260" s="122">
        <v>1</v>
      </c>
      <c r="J260" s="31" t="s">
        <v>15</v>
      </c>
      <c r="K260" s="31" t="s">
        <v>15</v>
      </c>
    </row>
    <row r="261" spans="1:11" s="106" customFormat="1" ht="33" customHeight="1">
      <c r="A261" s="31">
        <v>116</v>
      </c>
      <c r="B261" s="31" t="s">
        <v>128</v>
      </c>
      <c r="C261" s="31" t="s">
        <v>231</v>
      </c>
      <c r="D261" s="115" t="s">
        <v>155</v>
      </c>
      <c r="E261" s="31">
        <v>2</v>
      </c>
      <c r="F261" s="116" t="s">
        <v>21</v>
      </c>
      <c r="G261" s="116">
        <v>74.67</v>
      </c>
      <c r="H261" s="116">
        <v>74.67</v>
      </c>
      <c r="I261" s="122">
        <v>2</v>
      </c>
      <c r="J261" s="31" t="s">
        <v>15</v>
      </c>
      <c r="K261" s="31" t="s">
        <v>15</v>
      </c>
    </row>
    <row r="262" spans="1:11" s="106" customFormat="1" ht="33" customHeight="1">
      <c r="A262" s="31">
        <v>117</v>
      </c>
      <c r="B262" s="31" t="s">
        <v>128</v>
      </c>
      <c r="C262" s="31" t="s">
        <v>232</v>
      </c>
      <c r="D262" s="115" t="s">
        <v>155</v>
      </c>
      <c r="E262" s="31">
        <v>2</v>
      </c>
      <c r="F262" s="116" t="s">
        <v>21</v>
      </c>
      <c r="G262" s="116">
        <v>73.6</v>
      </c>
      <c r="H262" s="116">
        <v>73.6</v>
      </c>
      <c r="I262" s="122">
        <v>1</v>
      </c>
      <c r="J262" s="31" t="s">
        <v>15</v>
      </c>
      <c r="K262" s="31" t="s">
        <v>15</v>
      </c>
    </row>
    <row r="263" spans="1:11" s="106" customFormat="1" ht="33" customHeight="1">
      <c r="A263" s="31">
        <v>118</v>
      </c>
      <c r="B263" s="31" t="s">
        <v>128</v>
      </c>
      <c r="C263" s="31" t="s">
        <v>232</v>
      </c>
      <c r="D263" s="115" t="s">
        <v>155</v>
      </c>
      <c r="E263" s="31">
        <v>2</v>
      </c>
      <c r="F263" s="116" t="s">
        <v>21</v>
      </c>
      <c r="G263" s="116">
        <v>71.96</v>
      </c>
      <c r="H263" s="116">
        <v>71.96</v>
      </c>
      <c r="I263" s="122">
        <v>2</v>
      </c>
      <c r="J263" s="31" t="s">
        <v>15</v>
      </c>
      <c r="K263" s="31" t="s">
        <v>15</v>
      </c>
    </row>
    <row r="264" spans="1:11" s="106" customFormat="1" ht="33" customHeight="1">
      <c r="A264" s="31">
        <v>119</v>
      </c>
      <c r="B264" s="31" t="s">
        <v>128</v>
      </c>
      <c r="C264" s="31" t="s">
        <v>233</v>
      </c>
      <c r="D264" s="115" t="s">
        <v>155</v>
      </c>
      <c r="E264" s="31">
        <v>1</v>
      </c>
      <c r="F264" s="116" t="s">
        <v>21</v>
      </c>
      <c r="G264" s="116">
        <v>77.49</v>
      </c>
      <c r="H264" s="116">
        <v>77.49</v>
      </c>
      <c r="I264" s="122">
        <v>1</v>
      </c>
      <c r="J264" s="31" t="s">
        <v>15</v>
      </c>
      <c r="K264" s="31" t="s">
        <v>15</v>
      </c>
    </row>
    <row r="265" spans="1:11" s="106" customFormat="1" ht="33" customHeight="1">
      <c r="A265" s="31">
        <v>120</v>
      </c>
      <c r="B265" s="31" t="s">
        <v>128</v>
      </c>
      <c r="C265" s="31" t="s">
        <v>234</v>
      </c>
      <c r="D265" s="115" t="s">
        <v>155</v>
      </c>
      <c r="E265" s="31">
        <v>1</v>
      </c>
      <c r="F265" s="116" t="s">
        <v>21</v>
      </c>
      <c r="G265" s="116">
        <v>71.8</v>
      </c>
      <c r="H265" s="116">
        <v>71.8</v>
      </c>
      <c r="I265" s="122">
        <v>1</v>
      </c>
      <c r="J265" s="31" t="s">
        <v>15</v>
      </c>
      <c r="K265" s="31" t="s">
        <v>15</v>
      </c>
    </row>
    <row r="266" spans="1:11" s="106" customFormat="1" ht="33" customHeight="1">
      <c r="A266" s="31">
        <v>121</v>
      </c>
      <c r="B266" s="31" t="s">
        <v>128</v>
      </c>
      <c r="C266" s="31" t="s">
        <v>235</v>
      </c>
      <c r="D266" s="115" t="s">
        <v>155</v>
      </c>
      <c r="E266" s="31">
        <v>2</v>
      </c>
      <c r="F266" s="116" t="s">
        <v>21</v>
      </c>
      <c r="G266" s="116">
        <v>80.92</v>
      </c>
      <c r="H266" s="116">
        <v>80.92</v>
      </c>
      <c r="I266" s="122">
        <v>1</v>
      </c>
      <c r="J266" s="31" t="s">
        <v>15</v>
      </c>
      <c r="K266" s="31" t="s">
        <v>15</v>
      </c>
    </row>
    <row r="267" spans="1:11" s="106" customFormat="1" ht="33" customHeight="1">
      <c r="A267" s="31">
        <v>122</v>
      </c>
      <c r="B267" s="31" t="s">
        <v>128</v>
      </c>
      <c r="C267" s="31" t="s">
        <v>235</v>
      </c>
      <c r="D267" s="115" t="s">
        <v>155</v>
      </c>
      <c r="E267" s="31">
        <v>2</v>
      </c>
      <c r="F267" s="116" t="s">
        <v>21</v>
      </c>
      <c r="G267" s="116">
        <v>76.66</v>
      </c>
      <c r="H267" s="116">
        <v>76.66</v>
      </c>
      <c r="I267" s="122">
        <v>2</v>
      </c>
      <c r="J267" s="31" t="s">
        <v>15</v>
      </c>
      <c r="K267" s="31" t="s">
        <v>15</v>
      </c>
    </row>
    <row r="268" spans="1:11" s="106" customFormat="1" ht="33" customHeight="1">
      <c r="A268" s="31">
        <v>123</v>
      </c>
      <c r="B268" s="31" t="s">
        <v>128</v>
      </c>
      <c r="C268" s="31" t="s">
        <v>211</v>
      </c>
      <c r="D268" s="115" t="s">
        <v>155</v>
      </c>
      <c r="E268" s="31">
        <v>1</v>
      </c>
      <c r="F268" s="116">
        <v>61.1</v>
      </c>
      <c r="G268" s="116">
        <v>70.5</v>
      </c>
      <c r="H268" s="116">
        <v>70.5</v>
      </c>
      <c r="I268" s="122">
        <v>1</v>
      </c>
      <c r="J268" s="31" t="s">
        <v>15</v>
      </c>
      <c r="K268" s="31" t="s">
        <v>15</v>
      </c>
    </row>
    <row r="269" spans="1:11" s="106" customFormat="1" ht="33" customHeight="1">
      <c r="A269" s="31">
        <v>124</v>
      </c>
      <c r="B269" s="31" t="s">
        <v>128</v>
      </c>
      <c r="C269" s="31" t="s">
        <v>236</v>
      </c>
      <c r="D269" s="115" t="s">
        <v>155</v>
      </c>
      <c r="E269" s="31">
        <v>2</v>
      </c>
      <c r="F269" s="116" t="s">
        <v>21</v>
      </c>
      <c r="G269" s="116">
        <v>79</v>
      </c>
      <c r="H269" s="116">
        <v>79</v>
      </c>
      <c r="I269" s="122">
        <v>1</v>
      </c>
      <c r="J269" s="31" t="s">
        <v>15</v>
      </c>
      <c r="K269" s="31" t="s">
        <v>15</v>
      </c>
    </row>
    <row r="270" spans="1:11" s="106" customFormat="1" ht="33" customHeight="1">
      <c r="A270" s="31">
        <v>125</v>
      </c>
      <c r="B270" s="31" t="s">
        <v>128</v>
      </c>
      <c r="C270" s="31" t="s">
        <v>236</v>
      </c>
      <c r="D270" s="115" t="s">
        <v>155</v>
      </c>
      <c r="E270" s="31">
        <v>2</v>
      </c>
      <c r="F270" s="116" t="s">
        <v>21</v>
      </c>
      <c r="G270" s="116">
        <v>74.75</v>
      </c>
      <c r="H270" s="116">
        <v>74.75</v>
      </c>
      <c r="I270" s="122">
        <v>2</v>
      </c>
      <c r="J270" s="31" t="s">
        <v>15</v>
      </c>
      <c r="K270" s="31" t="s">
        <v>15</v>
      </c>
    </row>
    <row r="271" spans="1:11" s="106" customFormat="1" ht="33" customHeight="1">
      <c r="A271" s="31">
        <v>126</v>
      </c>
      <c r="B271" s="31" t="s">
        <v>128</v>
      </c>
      <c r="C271" s="31" t="s">
        <v>237</v>
      </c>
      <c r="D271" s="115" t="s">
        <v>155</v>
      </c>
      <c r="E271" s="31">
        <v>2</v>
      </c>
      <c r="F271" s="116">
        <v>74.75</v>
      </c>
      <c r="G271" s="116">
        <v>77.59</v>
      </c>
      <c r="H271" s="116">
        <v>77.59</v>
      </c>
      <c r="I271" s="122">
        <v>1</v>
      </c>
      <c r="J271" s="31" t="s">
        <v>15</v>
      </c>
      <c r="K271" s="31" t="s">
        <v>15</v>
      </c>
    </row>
    <row r="272" spans="1:11" s="106" customFormat="1" ht="33" customHeight="1">
      <c r="A272" s="31">
        <v>127</v>
      </c>
      <c r="B272" s="31" t="s">
        <v>128</v>
      </c>
      <c r="C272" s="31" t="s">
        <v>237</v>
      </c>
      <c r="D272" s="115" t="s">
        <v>155</v>
      </c>
      <c r="E272" s="31">
        <v>2</v>
      </c>
      <c r="F272" s="116">
        <v>71.9</v>
      </c>
      <c r="G272" s="116">
        <v>76.29</v>
      </c>
      <c r="H272" s="116">
        <v>76.29</v>
      </c>
      <c r="I272" s="122">
        <v>2</v>
      </c>
      <c r="J272" s="31" t="s">
        <v>15</v>
      </c>
      <c r="K272" s="31" t="s">
        <v>15</v>
      </c>
    </row>
    <row r="273" spans="1:11" s="106" customFormat="1" ht="33" customHeight="1">
      <c r="A273" s="31">
        <v>128</v>
      </c>
      <c r="B273" s="31" t="s">
        <v>128</v>
      </c>
      <c r="C273" s="31" t="s">
        <v>238</v>
      </c>
      <c r="D273" s="115" t="s">
        <v>155</v>
      </c>
      <c r="E273" s="31">
        <v>1</v>
      </c>
      <c r="F273" s="116">
        <v>65.2</v>
      </c>
      <c r="G273" s="116">
        <v>79.69</v>
      </c>
      <c r="H273" s="116">
        <v>79.69</v>
      </c>
      <c r="I273" s="122">
        <v>1</v>
      </c>
      <c r="J273" s="31" t="s">
        <v>15</v>
      </c>
      <c r="K273" s="31" t="s">
        <v>15</v>
      </c>
    </row>
    <row r="274" spans="1:11" s="106" customFormat="1" ht="33" customHeight="1">
      <c r="A274" s="31">
        <v>129</v>
      </c>
      <c r="B274" s="31" t="s">
        <v>128</v>
      </c>
      <c r="C274" s="31" t="s">
        <v>239</v>
      </c>
      <c r="D274" s="115" t="s">
        <v>155</v>
      </c>
      <c r="E274" s="31">
        <v>1</v>
      </c>
      <c r="F274" s="116" t="s">
        <v>21</v>
      </c>
      <c r="G274" s="116">
        <v>79.55</v>
      </c>
      <c r="H274" s="116">
        <v>79.55</v>
      </c>
      <c r="I274" s="122">
        <v>1</v>
      </c>
      <c r="J274" s="31" t="s">
        <v>15</v>
      </c>
      <c r="K274" s="31" t="s">
        <v>15</v>
      </c>
    </row>
    <row r="275" spans="1:11" s="106" customFormat="1" ht="33" customHeight="1">
      <c r="A275" s="31">
        <v>130</v>
      </c>
      <c r="B275" s="31" t="s">
        <v>128</v>
      </c>
      <c r="C275" s="31" t="s">
        <v>240</v>
      </c>
      <c r="D275" s="115" t="s">
        <v>155</v>
      </c>
      <c r="E275" s="31">
        <v>1</v>
      </c>
      <c r="F275" s="116" t="s">
        <v>21</v>
      </c>
      <c r="G275" s="116">
        <v>76.42</v>
      </c>
      <c r="H275" s="116">
        <v>76.42</v>
      </c>
      <c r="I275" s="122">
        <v>1</v>
      </c>
      <c r="J275" s="31" t="s">
        <v>15</v>
      </c>
      <c r="K275" s="31" t="s">
        <v>15</v>
      </c>
    </row>
    <row r="276" spans="1:11" s="106" customFormat="1" ht="33" customHeight="1">
      <c r="A276" s="31">
        <v>131</v>
      </c>
      <c r="B276" s="31" t="s">
        <v>131</v>
      </c>
      <c r="C276" s="31" t="s">
        <v>241</v>
      </c>
      <c r="D276" s="115" t="s">
        <v>155</v>
      </c>
      <c r="E276" s="31">
        <v>2</v>
      </c>
      <c r="F276" s="116" t="s">
        <v>21</v>
      </c>
      <c r="G276" s="116">
        <v>75.65</v>
      </c>
      <c r="H276" s="116">
        <v>75.65</v>
      </c>
      <c r="I276" s="122">
        <v>1</v>
      </c>
      <c r="J276" s="31" t="s">
        <v>15</v>
      </c>
      <c r="K276" s="31" t="s">
        <v>15</v>
      </c>
    </row>
    <row r="277" spans="1:11" s="106" customFormat="1" ht="33" customHeight="1">
      <c r="A277" s="31">
        <v>132</v>
      </c>
      <c r="B277" s="31" t="s">
        <v>131</v>
      </c>
      <c r="C277" s="31" t="s">
        <v>241</v>
      </c>
      <c r="D277" s="115" t="s">
        <v>155</v>
      </c>
      <c r="E277" s="31">
        <v>2</v>
      </c>
      <c r="F277" s="116" t="s">
        <v>21</v>
      </c>
      <c r="G277" s="116">
        <v>75.59</v>
      </c>
      <c r="H277" s="116">
        <v>75.59</v>
      </c>
      <c r="I277" s="122">
        <v>2</v>
      </c>
      <c r="J277" s="31" t="s">
        <v>15</v>
      </c>
      <c r="K277" s="31" t="s">
        <v>15</v>
      </c>
    </row>
    <row r="278" spans="1:11" s="106" customFormat="1" ht="33" customHeight="1">
      <c r="A278" s="31">
        <v>133</v>
      </c>
      <c r="B278" s="31" t="s">
        <v>131</v>
      </c>
      <c r="C278" s="31" t="s">
        <v>242</v>
      </c>
      <c r="D278" s="115" t="s">
        <v>155</v>
      </c>
      <c r="E278" s="31">
        <v>1</v>
      </c>
      <c r="F278" s="116" t="s">
        <v>21</v>
      </c>
      <c r="G278" s="116">
        <v>75.95</v>
      </c>
      <c r="H278" s="116">
        <v>75.95</v>
      </c>
      <c r="I278" s="122">
        <v>1</v>
      </c>
      <c r="J278" s="31" t="s">
        <v>15</v>
      </c>
      <c r="K278" s="31" t="s">
        <v>15</v>
      </c>
    </row>
    <row r="279" spans="1:11" s="106" customFormat="1" ht="33" customHeight="1">
      <c r="A279" s="31">
        <v>134</v>
      </c>
      <c r="B279" s="31" t="s">
        <v>131</v>
      </c>
      <c r="C279" s="31" t="s">
        <v>243</v>
      </c>
      <c r="D279" s="115" t="s">
        <v>155</v>
      </c>
      <c r="E279" s="31">
        <v>1</v>
      </c>
      <c r="F279" s="116" t="s">
        <v>21</v>
      </c>
      <c r="G279" s="116">
        <v>81.22</v>
      </c>
      <c r="H279" s="116">
        <v>81.22</v>
      </c>
      <c r="I279" s="122">
        <v>1</v>
      </c>
      <c r="J279" s="31" t="s">
        <v>15</v>
      </c>
      <c r="K279" s="31" t="s">
        <v>15</v>
      </c>
    </row>
    <row r="280" spans="1:11" s="106" customFormat="1" ht="33" customHeight="1">
      <c r="A280" s="31">
        <v>135</v>
      </c>
      <c r="B280" s="31" t="s">
        <v>131</v>
      </c>
      <c r="C280" s="31" t="s">
        <v>244</v>
      </c>
      <c r="D280" s="115" t="s">
        <v>155</v>
      </c>
      <c r="E280" s="31">
        <v>1</v>
      </c>
      <c r="F280" s="116" t="s">
        <v>21</v>
      </c>
      <c r="G280" s="116">
        <v>73.64</v>
      </c>
      <c r="H280" s="116">
        <v>73.64</v>
      </c>
      <c r="I280" s="122">
        <v>1</v>
      </c>
      <c r="J280" s="31" t="s">
        <v>15</v>
      </c>
      <c r="K280" s="31" t="s">
        <v>15</v>
      </c>
    </row>
    <row r="281" spans="1:11" s="106" customFormat="1" ht="33" customHeight="1">
      <c r="A281" s="31">
        <v>136</v>
      </c>
      <c r="B281" s="111" t="s">
        <v>134</v>
      </c>
      <c r="C281" s="111" t="s">
        <v>245</v>
      </c>
      <c r="D281" s="112" t="s">
        <v>155</v>
      </c>
      <c r="E281" s="111">
        <v>1</v>
      </c>
      <c r="F281" s="113">
        <v>71.7</v>
      </c>
      <c r="G281" s="113">
        <v>75.63</v>
      </c>
      <c r="H281" s="113">
        <v>75.63</v>
      </c>
      <c r="I281" s="121">
        <v>1</v>
      </c>
      <c r="J281" s="111" t="s">
        <v>15</v>
      </c>
      <c r="K281" s="111" t="s">
        <v>15</v>
      </c>
    </row>
    <row r="282" spans="1:11" s="106" customFormat="1" ht="33" customHeight="1">
      <c r="A282" s="31">
        <v>137</v>
      </c>
      <c r="B282" s="111" t="s">
        <v>134</v>
      </c>
      <c r="C282" s="111" t="s">
        <v>246</v>
      </c>
      <c r="D282" s="112" t="s">
        <v>155</v>
      </c>
      <c r="E282" s="111">
        <v>1</v>
      </c>
      <c r="F282" s="113">
        <v>75.15</v>
      </c>
      <c r="G282" s="113">
        <v>76.51</v>
      </c>
      <c r="H282" s="113">
        <v>76.51</v>
      </c>
      <c r="I282" s="121">
        <v>1</v>
      </c>
      <c r="J282" s="111" t="s">
        <v>15</v>
      </c>
      <c r="K282" s="111" t="s">
        <v>15</v>
      </c>
    </row>
    <row r="283" spans="1:11" s="106" customFormat="1" ht="33" customHeight="1">
      <c r="A283" s="31">
        <v>138</v>
      </c>
      <c r="B283" s="111" t="s">
        <v>148</v>
      </c>
      <c r="C283" s="111" t="s">
        <v>247</v>
      </c>
      <c r="D283" s="112" t="s">
        <v>155</v>
      </c>
      <c r="E283" s="111">
        <v>1</v>
      </c>
      <c r="F283" s="113">
        <v>77.1</v>
      </c>
      <c r="G283" s="113">
        <v>82.88</v>
      </c>
      <c r="H283" s="113">
        <v>82.88</v>
      </c>
      <c r="I283" s="121">
        <v>1</v>
      </c>
      <c r="J283" s="111" t="s">
        <v>15</v>
      </c>
      <c r="K283" s="111" t="s">
        <v>15</v>
      </c>
    </row>
    <row r="284" ht="6.75" customHeight="1"/>
    <row r="285" spans="1:5" ht="321.75" customHeight="1">
      <c r="A285" s="9" t="s">
        <v>248</v>
      </c>
      <c r="B285" s="56"/>
      <c r="C285" s="56"/>
      <c r="D285" s="56"/>
      <c r="E285" s="56"/>
    </row>
  </sheetData>
  <sheetProtection/>
  <mergeCells count="3">
    <mergeCell ref="A4:K4"/>
    <mergeCell ref="A144:K144"/>
    <mergeCell ref="A285:E28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P247"/>
  <sheetViews>
    <sheetView zoomScaleSheetLayoutView="100" workbookViewId="0" topLeftCell="A242">
      <selection activeCell="C254" sqref="C254"/>
    </sheetView>
  </sheetViews>
  <sheetFormatPr defaultColWidth="9.00390625" defaultRowHeight="14.25"/>
  <cols>
    <col min="1" max="1" width="9.375" style="0" customWidth="1"/>
    <col min="2" max="2" width="18.625" style="0" customWidth="1"/>
    <col min="3" max="3" width="13.00390625" style="0" customWidth="1"/>
    <col min="4" max="6" width="12.125" style="0" customWidth="1"/>
  </cols>
  <sheetData>
    <row r="1" spans="6:250" ht="14.25">
      <c r="F1" s="27" t="s">
        <v>249</v>
      </c>
      <c r="J1" s="27"/>
      <c r="R1" s="27"/>
      <c r="Z1" s="27"/>
      <c r="AH1" s="27"/>
      <c r="AP1" s="27"/>
      <c r="AX1" s="27"/>
      <c r="BF1" s="27"/>
      <c r="BN1" s="27" t="s">
        <v>249</v>
      </c>
      <c r="BV1" s="27" t="s">
        <v>249</v>
      </c>
      <c r="CD1" s="27" t="s">
        <v>249</v>
      </c>
      <c r="CL1" s="27" t="s">
        <v>249</v>
      </c>
      <c r="CT1" s="27" t="s">
        <v>249</v>
      </c>
      <c r="DB1" s="27" t="s">
        <v>249</v>
      </c>
      <c r="DJ1" s="27" t="s">
        <v>249</v>
      </c>
      <c r="DR1" s="27" t="s">
        <v>249</v>
      </c>
      <c r="DZ1" s="27" t="s">
        <v>249</v>
      </c>
      <c r="EH1" s="27" t="s">
        <v>249</v>
      </c>
      <c r="EP1" s="27" t="s">
        <v>249</v>
      </c>
      <c r="EX1" s="27" t="s">
        <v>249</v>
      </c>
      <c r="FF1" s="27" t="s">
        <v>249</v>
      </c>
      <c r="FN1" s="27" t="s">
        <v>249</v>
      </c>
      <c r="FV1" s="27" t="s">
        <v>249</v>
      </c>
      <c r="GD1" s="27" t="s">
        <v>249</v>
      </c>
      <c r="GL1" s="27" t="s">
        <v>249</v>
      </c>
      <c r="GT1" s="27" t="s">
        <v>249</v>
      </c>
      <c r="HB1" s="27" t="s">
        <v>249</v>
      </c>
      <c r="HJ1" s="27" t="s">
        <v>249</v>
      </c>
      <c r="HR1" s="27" t="s">
        <v>249</v>
      </c>
      <c r="HZ1" s="27" t="s">
        <v>249</v>
      </c>
      <c r="IH1" s="27" t="s">
        <v>249</v>
      </c>
      <c r="IP1" s="27" t="s">
        <v>249</v>
      </c>
    </row>
    <row r="2" spans="6:250" ht="14.25">
      <c r="F2" s="28"/>
      <c r="J2" s="28"/>
      <c r="R2" s="28"/>
      <c r="Z2" s="28"/>
      <c r="AH2" s="28"/>
      <c r="AP2" s="28"/>
      <c r="AX2" s="28"/>
      <c r="BF2" s="28"/>
      <c r="BN2" s="28"/>
      <c r="BV2" s="28"/>
      <c r="CD2" s="28"/>
      <c r="CL2" s="28"/>
      <c r="CT2" s="28"/>
      <c r="DB2" s="28"/>
      <c r="DJ2" s="28"/>
      <c r="DR2" s="28"/>
      <c r="DZ2" s="28"/>
      <c r="EH2" s="28"/>
      <c r="EP2" s="28"/>
      <c r="EX2" s="28"/>
      <c r="FF2" s="28"/>
      <c r="FN2" s="28"/>
      <c r="FV2" s="28"/>
      <c r="GD2" s="28"/>
      <c r="GL2" s="28"/>
      <c r="GT2" s="28"/>
      <c r="HB2" s="28"/>
      <c r="HJ2" s="28"/>
      <c r="HR2" s="28"/>
      <c r="HZ2" s="28"/>
      <c r="IH2" s="28"/>
      <c r="IP2" s="28"/>
    </row>
    <row r="3" spans="6:250" ht="21" customHeight="1">
      <c r="F3" s="28"/>
      <c r="J3" s="28"/>
      <c r="R3" s="28"/>
      <c r="Z3" s="28"/>
      <c r="AH3" s="28"/>
      <c r="AP3" s="28"/>
      <c r="AX3" s="28"/>
      <c r="BF3" s="28"/>
      <c r="BN3" s="28"/>
      <c r="BV3" s="28"/>
      <c r="CD3" s="28"/>
      <c r="CL3" s="28"/>
      <c r="CT3" s="28"/>
      <c r="DB3" s="28"/>
      <c r="DJ3" s="28"/>
      <c r="DR3" s="28"/>
      <c r="DZ3" s="28"/>
      <c r="EH3" s="28"/>
      <c r="EP3" s="28"/>
      <c r="EX3" s="28"/>
      <c r="FF3" s="28"/>
      <c r="FN3" s="28"/>
      <c r="FV3" s="28"/>
      <c r="GD3" s="28"/>
      <c r="GL3" s="28"/>
      <c r="GT3" s="28"/>
      <c r="HB3" s="28"/>
      <c r="HJ3" s="28"/>
      <c r="HR3" s="28"/>
      <c r="HZ3" s="28"/>
      <c r="IH3" s="28"/>
      <c r="IP3" s="28"/>
    </row>
    <row r="4" spans="1:6" ht="21" customHeight="1">
      <c r="A4" s="58" t="s">
        <v>250</v>
      </c>
      <c r="B4" s="58"/>
      <c r="C4" s="58"/>
      <c r="D4" s="58"/>
      <c r="E4" s="59"/>
      <c r="F4" s="58"/>
    </row>
    <row r="5" spans="1:6" ht="14.25">
      <c r="A5" s="60" t="s">
        <v>251</v>
      </c>
      <c r="B5" s="60"/>
      <c r="C5" s="60"/>
      <c r="D5" s="60"/>
      <c r="E5" s="60"/>
      <c r="F5" s="61"/>
    </row>
    <row r="6" spans="1:6" ht="14.25">
      <c r="A6" s="62" t="s">
        <v>1</v>
      </c>
      <c r="B6" s="62" t="s">
        <v>252</v>
      </c>
      <c r="C6" s="63" t="s">
        <v>253</v>
      </c>
      <c r="D6" s="63" t="s">
        <v>6</v>
      </c>
      <c r="E6" s="63" t="s">
        <v>7</v>
      </c>
      <c r="F6" s="64" t="s">
        <v>254</v>
      </c>
    </row>
    <row r="7" spans="1:6" ht="14.25">
      <c r="A7" s="65">
        <f aca="true" t="shared" si="0" ref="A7:A13">ROW()-2</f>
        <v>5</v>
      </c>
      <c r="B7" s="66" t="s">
        <v>255</v>
      </c>
      <c r="C7" s="67" t="s">
        <v>256</v>
      </c>
      <c r="D7" s="68">
        <v>74.3</v>
      </c>
      <c r="E7" s="68">
        <v>83.86</v>
      </c>
      <c r="F7" s="69">
        <f aca="true" t="shared" si="1" ref="F7:F13">D7*0.4+E7*0.6</f>
        <v>80.036</v>
      </c>
    </row>
    <row r="8" spans="1:6" ht="14.25">
      <c r="A8" s="65">
        <f t="shared" si="0"/>
        <v>6</v>
      </c>
      <c r="B8" s="66" t="s">
        <v>255</v>
      </c>
      <c r="C8" s="67" t="s">
        <v>256</v>
      </c>
      <c r="D8" s="68">
        <v>71.8</v>
      </c>
      <c r="E8" s="68">
        <v>84.06</v>
      </c>
      <c r="F8" s="69">
        <f t="shared" si="1"/>
        <v>79.156</v>
      </c>
    </row>
    <row r="9" spans="1:6" ht="14.25">
      <c r="A9" s="65">
        <f t="shared" si="0"/>
        <v>7</v>
      </c>
      <c r="B9" s="66" t="s">
        <v>255</v>
      </c>
      <c r="C9" s="67" t="s">
        <v>256</v>
      </c>
      <c r="D9" s="68">
        <v>71.8</v>
      </c>
      <c r="E9" s="68">
        <v>70.56</v>
      </c>
      <c r="F9" s="69">
        <f t="shared" si="1"/>
        <v>71.056</v>
      </c>
    </row>
    <row r="10" spans="1:6" ht="14.25">
      <c r="A10" s="65">
        <f t="shared" si="0"/>
        <v>8</v>
      </c>
      <c r="B10" s="66" t="s">
        <v>255</v>
      </c>
      <c r="C10" s="67" t="s">
        <v>256</v>
      </c>
      <c r="D10" s="68">
        <v>60.3</v>
      </c>
      <c r="E10" s="68">
        <v>76.62</v>
      </c>
      <c r="F10" s="69">
        <f t="shared" si="1"/>
        <v>70.092</v>
      </c>
    </row>
    <row r="11" spans="1:6" ht="14.25">
      <c r="A11" s="65">
        <f t="shared" si="0"/>
        <v>9</v>
      </c>
      <c r="B11" s="66" t="s">
        <v>255</v>
      </c>
      <c r="C11" s="67" t="s">
        <v>256</v>
      </c>
      <c r="D11" s="68">
        <v>65.4</v>
      </c>
      <c r="E11" s="68">
        <v>72.28</v>
      </c>
      <c r="F11" s="69">
        <f t="shared" si="1"/>
        <v>69.528</v>
      </c>
    </row>
    <row r="12" spans="1:6" ht="14.25">
      <c r="A12" s="65">
        <f t="shared" si="0"/>
        <v>10</v>
      </c>
      <c r="B12" s="66" t="s">
        <v>255</v>
      </c>
      <c r="C12" s="67" t="s">
        <v>256</v>
      </c>
      <c r="D12" s="68">
        <v>63.7</v>
      </c>
      <c r="E12" s="68">
        <v>72.58</v>
      </c>
      <c r="F12" s="69">
        <f t="shared" si="1"/>
        <v>69.02799999999999</v>
      </c>
    </row>
    <row r="13" spans="1:6" ht="14.25">
      <c r="A13" s="65">
        <f t="shared" si="0"/>
        <v>11</v>
      </c>
      <c r="B13" s="66" t="s">
        <v>255</v>
      </c>
      <c r="C13" s="67" t="s">
        <v>256</v>
      </c>
      <c r="D13" s="68">
        <v>60.1</v>
      </c>
      <c r="E13" s="52">
        <v>73.26</v>
      </c>
      <c r="F13" s="69">
        <f t="shared" si="1"/>
        <v>67.99600000000001</v>
      </c>
    </row>
    <row r="14" spans="1:6" s="57" customFormat="1" ht="18" customHeight="1">
      <c r="A14" s="70" t="s">
        <v>251</v>
      </c>
      <c r="B14" s="70"/>
      <c r="C14" s="70"/>
      <c r="D14" s="70"/>
      <c r="E14" s="70"/>
      <c r="F14" s="71"/>
    </row>
    <row r="15" spans="1:6" ht="14.25">
      <c r="A15" s="62" t="s">
        <v>1</v>
      </c>
      <c r="B15" s="62" t="s">
        <v>252</v>
      </c>
      <c r="C15" s="63" t="s">
        <v>253</v>
      </c>
      <c r="D15" s="63" t="s">
        <v>6</v>
      </c>
      <c r="E15" s="63" t="s">
        <v>7</v>
      </c>
      <c r="F15" s="64" t="s">
        <v>254</v>
      </c>
    </row>
    <row r="16" spans="1:6" ht="14.25">
      <c r="A16" s="65">
        <f aca="true" t="shared" si="2" ref="A16:A79">ROW()-2</f>
        <v>14</v>
      </c>
      <c r="B16" s="66" t="s">
        <v>257</v>
      </c>
      <c r="C16" s="67" t="s">
        <v>258</v>
      </c>
      <c r="D16" s="68">
        <v>82.2</v>
      </c>
      <c r="E16" s="68">
        <v>85.08</v>
      </c>
      <c r="F16" s="69">
        <f aca="true" t="shared" si="3" ref="F16:F79">D16*0.4+E16*0.6</f>
        <v>83.928</v>
      </c>
    </row>
    <row r="17" spans="1:6" ht="14.25">
      <c r="A17" s="65">
        <f t="shared" si="2"/>
        <v>15</v>
      </c>
      <c r="B17" s="66" t="s">
        <v>257</v>
      </c>
      <c r="C17" s="67" t="s">
        <v>258</v>
      </c>
      <c r="D17" s="68">
        <v>77.7</v>
      </c>
      <c r="E17" s="68">
        <v>86.44</v>
      </c>
      <c r="F17" s="69">
        <f t="shared" si="3"/>
        <v>82.944</v>
      </c>
    </row>
    <row r="18" spans="1:6" ht="14.25">
      <c r="A18" s="65">
        <f t="shared" si="2"/>
        <v>16</v>
      </c>
      <c r="B18" s="66" t="s">
        <v>257</v>
      </c>
      <c r="C18" s="67" t="s">
        <v>258</v>
      </c>
      <c r="D18" s="68">
        <v>91.3</v>
      </c>
      <c r="E18" s="68">
        <v>75.78</v>
      </c>
      <c r="F18" s="69">
        <f t="shared" si="3"/>
        <v>81.988</v>
      </c>
    </row>
    <row r="19" spans="1:6" ht="14.25">
      <c r="A19" s="65">
        <f t="shared" si="2"/>
        <v>17</v>
      </c>
      <c r="B19" s="66" t="s">
        <v>257</v>
      </c>
      <c r="C19" s="67" t="s">
        <v>258</v>
      </c>
      <c r="D19" s="68">
        <v>76.6</v>
      </c>
      <c r="E19" s="68">
        <v>84.24</v>
      </c>
      <c r="F19" s="69">
        <f t="shared" si="3"/>
        <v>81.184</v>
      </c>
    </row>
    <row r="20" spans="1:6" ht="14.25">
      <c r="A20" s="65">
        <f t="shared" si="2"/>
        <v>18</v>
      </c>
      <c r="B20" s="66" t="s">
        <v>257</v>
      </c>
      <c r="C20" s="67" t="s">
        <v>258</v>
      </c>
      <c r="D20" s="68">
        <v>81.6</v>
      </c>
      <c r="E20" s="68">
        <v>80.54</v>
      </c>
      <c r="F20" s="69">
        <f t="shared" si="3"/>
        <v>80.964</v>
      </c>
    </row>
    <row r="21" spans="1:6" ht="14.25">
      <c r="A21" s="65">
        <f t="shared" si="2"/>
        <v>19</v>
      </c>
      <c r="B21" s="66" t="s">
        <v>257</v>
      </c>
      <c r="C21" s="67" t="s">
        <v>258</v>
      </c>
      <c r="D21" s="68">
        <v>77.9</v>
      </c>
      <c r="E21" s="68">
        <v>81.84</v>
      </c>
      <c r="F21" s="69">
        <f t="shared" si="3"/>
        <v>80.26400000000001</v>
      </c>
    </row>
    <row r="22" spans="1:6" ht="14.25">
      <c r="A22" s="65">
        <f t="shared" si="2"/>
        <v>20</v>
      </c>
      <c r="B22" s="66" t="s">
        <v>257</v>
      </c>
      <c r="C22" s="67" t="s">
        <v>258</v>
      </c>
      <c r="D22" s="68">
        <v>81.8</v>
      </c>
      <c r="E22" s="68">
        <v>78.76</v>
      </c>
      <c r="F22" s="69">
        <f t="shared" si="3"/>
        <v>79.976</v>
      </c>
    </row>
    <row r="23" spans="1:6" ht="14.25">
      <c r="A23" s="65">
        <f t="shared" si="2"/>
        <v>21</v>
      </c>
      <c r="B23" s="66" t="s">
        <v>257</v>
      </c>
      <c r="C23" s="67" t="s">
        <v>258</v>
      </c>
      <c r="D23" s="68">
        <v>76.8</v>
      </c>
      <c r="E23" s="68">
        <v>81.86</v>
      </c>
      <c r="F23" s="69">
        <f t="shared" si="3"/>
        <v>79.836</v>
      </c>
    </row>
    <row r="24" spans="1:6" ht="14.25">
      <c r="A24" s="65">
        <f t="shared" si="2"/>
        <v>22</v>
      </c>
      <c r="B24" s="66" t="s">
        <v>257</v>
      </c>
      <c r="C24" s="67" t="s">
        <v>258</v>
      </c>
      <c r="D24" s="68">
        <v>68.5</v>
      </c>
      <c r="E24" s="68">
        <v>86.32</v>
      </c>
      <c r="F24" s="69">
        <f t="shared" si="3"/>
        <v>79.192</v>
      </c>
    </row>
    <row r="25" spans="1:6" ht="14.25">
      <c r="A25" s="65">
        <f t="shared" si="2"/>
        <v>23</v>
      </c>
      <c r="B25" s="66" t="s">
        <v>257</v>
      </c>
      <c r="C25" s="67" t="s">
        <v>258</v>
      </c>
      <c r="D25" s="68">
        <v>82</v>
      </c>
      <c r="E25" s="68">
        <v>77.18</v>
      </c>
      <c r="F25" s="69">
        <f t="shared" si="3"/>
        <v>79.108</v>
      </c>
    </row>
    <row r="26" spans="1:6" ht="14.25">
      <c r="A26" s="65">
        <f t="shared" si="2"/>
        <v>24</v>
      </c>
      <c r="B26" s="66" t="s">
        <v>257</v>
      </c>
      <c r="C26" s="67" t="s">
        <v>258</v>
      </c>
      <c r="D26" s="68">
        <v>73.9</v>
      </c>
      <c r="E26" s="68">
        <v>82.46</v>
      </c>
      <c r="F26" s="69">
        <f t="shared" si="3"/>
        <v>79.036</v>
      </c>
    </row>
    <row r="27" spans="1:6" ht="14.25">
      <c r="A27" s="65">
        <f t="shared" si="2"/>
        <v>25</v>
      </c>
      <c r="B27" s="66" t="s">
        <v>257</v>
      </c>
      <c r="C27" s="67" t="s">
        <v>258</v>
      </c>
      <c r="D27" s="68">
        <v>75.3</v>
      </c>
      <c r="E27" s="68">
        <v>81.44</v>
      </c>
      <c r="F27" s="69">
        <f t="shared" si="3"/>
        <v>78.984</v>
      </c>
    </row>
    <row r="28" spans="1:6" ht="14.25">
      <c r="A28" s="65">
        <f t="shared" si="2"/>
        <v>26</v>
      </c>
      <c r="B28" s="66" t="s">
        <v>257</v>
      </c>
      <c r="C28" s="67" t="s">
        <v>258</v>
      </c>
      <c r="D28" s="68">
        <v>70.5</v>
      </c>
      <c r="E28" s="68">
        <v>84.62</v>
      </c>
      <c r="F28" s="69">
        <f t="shared" si="3"/>
        <v>78.97200000000001</v>
      </c>
    </row>
    <row r="29" spans="1:6" ht="14.25">
      <c r="A29" s="65">
        <f t="shared" si="2"/>
        <v>27</v>
      </c>
      <c r="B29" s="66" t="s">
        <v>257</v>
      </c>
      <c r="C29" s="67" t="s">
        <v>258</v>
      </c>
      <c r="D29" s="68">
        <v>69.8</v>
      </c>
      <c r="E29" s="68">
        <v>84.88</v>
      </c>
      <c r="F29" s="69">
        <f t="shared" si="3"/>
        <v>78.848</v>
      </c>
    </row>
    <row r="30" spans="1:6" ht="14.25">
      <c r="A30" s="65">
        <f t="shared" si="2"/>
        <v>28</v>
      </c>
      <c r="B30" s="66" t="s">
        <v>257</v>
      </c>
      <c r="C30" s="67" t="s">
        <v>258</v>
      </c>
      <c r="D30" s="68">
        <v>74.9</v>
      </c>
      <c r="E30" s="68">
        <v>81.22</v>
      </c>
      <c r="F30" s="69">
        <f t="shared" si="3"/>
        <v>78.69200000000001</v>
      </c>
    </row>
    <row r="31" spans="1:6" ht="14.25">
      <c r="A31" s="65">
        <f t="shared" si="2"/>
        <v>29</v>
      </c>
      <c r="B31" s="66" t="s">
        <v>257</v>
      </c>
      <c r="C31" s="67" t="s">
        <v>258</v>
      </c>
      <c r="D31" s="68">
        <v>75.4</v>
      </c>
      <c r="E31" s="68">
        <v>80.66</v>
      </c>
      <c r="F31" s="69">
        <f t="shared" si="3"/>
        <v>78.556</v>
      </c>
    </row>
    <row r="32" spans="1:6" ht="14.25">
      <c r="A32" s="65">
        <f t="shared" si="2"/>
        <v>30</v>
      </c>
      <c r="B32" s="66" t="s">
        <v>257</v>
      </c>
      <c r="C32" s="67" t="s">
        <v>258</v>
      </c>
      <c r="D32" s="68">
        <v>77.9</v>
      </c>
      <c r="E32" s="68">
        <v>78.58</v>
      </c>
      <c r="F32" s="69">
        <f t="shared" si="3"/>
        <v>78.30799999999999</v>
      </c>
    </row>
    <row r="33" spans="1:6" ht="14.25">
      <c r="A33" s="65">
        <f t="shared" si="2"/>
        <v>31</v>
      </c>
      <c r="B33" s="66" t="s">
        <v>257</v>
      </c>
      <c r="C33" s="67" t="s">
        <v>258</v>
      </c>
      <c r="D33" s="68">
        <v>76.3</v>
      </c>
      <c r="E33" s="68">
        <v>79.36</v>
      </c>
      <c r="F33" s="69">
        <f t="shared" si="3"/>
        <v>78.136</v>
      </c>
    </row>
    <row r="34" spans="1:6" ht="14.25">
      <c r="A34" s="65">
        <f t="shared" si="2"/>
        <v>32</v>
      </c>
      <c r="B34" s="66" t="s">
        <v>257</v>
      </c>
      <c r="C34" s="67" t="s">
        <v>258</v>
      </c>
      <c r="D34" s="68">
        <v>70.6</v>
      </c>
      <c r="E34" s="68">
        <v>83.02</v>
      </c>
      <c r="F34" s="69">
        <f t="shared" si="3"/>
        <v>78.05199999999999</v>
      </c>
    </row>
    <row r="35" spans="1:6" ht="14.25">
      <c r="A35" s="65">
        <f t="shared" si="2"/>
        <v>33</v>
      </c>
      <c r="B35" s="66" t="s">
        <v>257</v>
      </c>
      <c r="C35" s="67" t="s">
        <v>258</v>
      </c>
      <c r="D35" s="68">
        <v>70.9</v>
      </c>
      <c r="E35" s="68">
        <v>82.52</v>
      </c>
      <c r="F35" s="69">
        <f t="shared" si="3"/>
        <v>77.872</v>
      </c>
    </row>
    <row r="36" spans="1:6" ht="14.25">
      <c r="A36" s="65">
        <f t="shared" si="2"/>
        <v>34</v>
      </c>
      <c r="B36" s="66" t="s">
        <v>257</v>
      </c>
      <c r="C36" s="67" t="s">
        <v>258</v>
      </c>
      <c r="D36" s="68">
        <v>65.9</v>
      </c>
      <c r="E36" s="68">
        <v>85.84</v>
      </c>
      <c r="F36" s="69">
        <f t="shared" si="3"/>
        <v>77.864</v>
      </c>
    </row>
    <row r="37" spans="1:6" ht="14.25">
      <c r="A37" s="65">
        <f t="shared" si="2"/>
        <v>35</v>
      </c>
      <c r="B37" s="66" t="s">
        <v>257</v>
      </c>
      <c r="C37" s="67" t="s">
        <v>258</v>
      </c>
      <c r="D37" s="68">
        <v>80.5</v>
      </c>
      <c r="E37" s="68">
        <v>75.58</v>
      </c>
      <c r="F37" s="69">
        <f t="shared" si="3"/>
        <v>77.548</v>
      </c>
    </row>
    <row r="38" spans="1:6" ht="14.25">
      <c r="A38" s="65">
        <f t="shared" si="2"/>
        <v>36</v>
      </c>
      <c r="B38" s="66" t="s">
        <v>257</v>
      </c>
      <c r="C38" s="67" t="s">
        <v>258</v>
      </c>
      <c r="D38" s="68">
        <v>70.7</v>
      </c>
      <c r="E38" s="68">
        <v>82.06</v>
      </c>
      <c r="F38" s="69">
        <f t="shared" si="3"/>
        <v>77.51599999999999</v>
      </c>
    </row>
    <row r="39" spans="1:6" ht="14.25">
      <c r="A39" s="65">
        <f t="shared" si="2"/>
        <v>37</v>
      </c>
      <c r="B39" s="66" t="s">
        <v>257</v>
      </c>
      <c r="C39" s="67" t="s">
        <v>258</v>
      </c>
      <c r="D39" s="68">
        <v>67.3</v>
      </c>
      <c r="E39" s="68">
        <v>84.16</v>
      </c>
      <c r="F39" s="69">
        <f t="shared" si="3"/>
        <v>77.416</v>
      </c>
    </row>
    <row r="40" spans="1:6" ht="14.25">
      <c r="A40" s="65">
        <f t="shared" si="2"/>
        <v>38</v>
      </c>
      <c r="B40" s="66" t="s">
        <v>257</v>
      </c>
      <c r="C40" s="67" t="s">
        <v>258</v>
      </c>
      <c r="D40" s="68">
        <v>78.2</v>
      </c>
      <c r="E40" s="68">
        <v>76.82</v>
      </c>
      <c r="F40" s="69">
        <f t="shared" si="3"/>
        <v>77.37199999999999</v>
      </c>
    </row>
    <row r="41" spans="1:6" ht="14.25">
      <c r="A41" s="65">
        <f t="shared" si="2"/>
        <v>39</v>
      </c>
      <c r="B41" s="66" t="s">
        <v>257</v>
      </c>
      <c r="C41" s="67" t="s">
        <v>258</v>
      </c>
      <c r="D41" s="68">
        <v>71.1</v>
      </c>
      <c r="E41" s="68">
        <v>80.42</v>
      </c>
      <c r="F41" s="69">
        <f t="shared" si="3"/>
        <v>76.69200000000001</v>
      </c>
    </row>
    <row r="42" spans="1:6" ht="14.25">
      <c r="A42" s="65">
        <f t="shared" si="2"/>
        <v>40</v>
      </c>
      <c r="B42" s="66" t="s">
        <v>257</v>
      </c>
      <c r="C42" s="67" t="s">
        <v>258</v>
      </c>
      <c r="D42" s="68">
        <v>71.4</v>
      </c>
      <c r="E42" s="68">
        <v>80.22</v>
      </c>
      <c r="F42" s="69">
        <f t="shared" si="3"/>
        <v>76.69200000000001</v>
      </c>
    </row>
    <row r="43" spans="1:6" ht="14.25">
      <c r="A43" s="65">
        <f t="shared" si="2"/>
        <v>41</v>
      </c>
      <c r="B43" s="66" t="s">
        <v>257</v>
      </c>
      <c r="C43" s="67" t="s">
        <v>258</v>
      </c>
      <c r="D43" s="68">
        <v>71.3</v>
      </c>
      <c r="E43" s="68">
        <v>80.28</v>
      </c>
      <c r="F43" s="69">
        <f t="shared" si="3"/>
        <v>76.688</v>
      </c>
    </row>
    <row r="44" spans="1:6" ht="14.25">
      <c r="A44" s="65">
        <f t="shared" si="2"/>
        <v>42</v>
      </c>
      <c r="B44" s="66" t="s">
        <v>257</v>
      </c>
      <c r="C44" s="67" t="s">
        <v>258</v>
      </c>
      <c r="D44" s="68">
        <v>63.5</v>
      </c>
      <c r="E44" s="68">
        <v>85.28</v>
      </c>
      <c r="F44" s="69">
        <f t="shared" si="3"/>
        <v>76.568</v>
      </c>
    </row>
    <row r="45" spans="1:6" ht="14.25">
      <c r="A45" s="65">
        <f t="shared" si="2"/>
        <v>43</v>
      </c>
      <c r="B45" s="66" t="s">
        <v>257</v>
      </c>
      <c r="C45" s="67" t="s">
        <v>258</v>
      </c>
      <c r="D45" s="68">
        <v>76.7</v>
      </c>
      <c r="E45" s="68">
        <v>76.38</v>
      </c>
      <c r="F45" s="69">
        <f t="shared" si="3"/>
        <v>76.508</v>
      </c>
    </row>
    <row r="46" spans="1:6" ht="14.25">
      <c r="A46" s="65">
        <f t="shared" si="2"/>
        <v>44</v>
      </c>
      <c r="B46" s="66" t="s">
        <v>257</v>
      </c>
      <c r="C46" s="67" t="s">
        <v>258</v>
      </c>
      <c r="D46" s="68">
        <v>71.1</v>
      </c>
      <c r="E46" s="68">
        <v>79.52</v>
      </c>
      <c r="F46" s="69">
        <f t="shared" si="3"/>
        <v>76.15199999999999</v>
      </c>
    </row>
    <row r="47" spans="1:6" ht="14.25">
      <c r="A47" s="65">
        <f t="shared" si="2"/>
        <v>45</v>
      </c>
      <c r="B47" s="66" t="s">
        <v>257</v>
      </c>
      <c r="C47" s="67" t="s">
        <v>258</v>
      </c>
      <c r="D47" s="68">
        <v>69.3</v>
      </c>
      <c r="E47" s="68">
        <v>80.58</v>
      </c>
      <c r="F47" s="69">
        <f t="shared" si="3"/>
        <v>76.068</v>
      </c>
    </row>
    <row r="48" spans="1:6" ht="14.25">
      <c r="A48" s="65">
        <f t="shared" si="2"/>
        <v>46</v>
      </c>
      <c r="B48" s="66" t="s">
        <v>257</v>
      </c>
      <c r="C48" s="67" t="s">
        <v>258</v>
      </c>
      <c r="D48" s="68">
        <v>70.8</v>
      </c>
      <c r="E48" s="68">
        <v>79.38</v>
      </c>
      <c r="F48" s="69">
        <f t="shared" si="3"/>
        <v>75.948</v>
      </c>
    </row>
    <row r="49" spans="1:6" ht="14.25">
      <c r="A49" s="65">
        <f t="shared" si="2"/>
        <v>47</v>
      </c>
      <c r="B49" s="66" t="s">
        <v>257</v>
      </c>
      <c r="C49" s="67" t="s">
        <v>258</v>
      </c>
      <c r="D49" s="68">
        <v>72.9</v>
      </c>
      <c r="E49" s="68">
        <v>77.62</v>
      </c>
      <c r="F49" s="69">
        <f t="shared" si="3"/>
        <v>75.732</v>
      </c>
    </row>
    <row r="50" spans="1:6" ht="14.25">
      <c r="A50" s="65">
        <f t="shared" si="2"/>
        <v>48</v>
      </c>
      <c r="B50" s="66" t="s">
        <v>257</v>
      </c>
      <c r="C50" s="67" t="s">
        <v>258</v>
      </c>
      <c r="D50" s="68">
        <v>68.6</v>
      </c>
      <c r="E50" s="68">
        <v>80.42</v>
      </c>
      <c r="F50" s="69">
        <f t="shared" si="3"/>
        <v>75.69200000000001</v>
      </c>
    </row>
    <row r="51" spans="1:6" ht="14.25">
      <c r="A51" s="65">
        <f t="shared" si="2"/>
        <v>49</v>
      </c>
      <c r="B51" s="66" t="s">
        <v>257</v>
      </c>
      <c r="C51" s="67" t="s">
        <v>258</v>
      </c>
      <c r="D51" s="68">
        <v>66.3</v>
      </c>
      <c r="E51" s="68">
        <v>81.62</v>
      </c>
      <c r="F51" s="69">
        <f t="shared" si="3"/>
        <v>75.492</v>
      </c>
    </row>
    <row r="52" spans="1:6" ht="14.25">
      <c r="A52" s="65">
        <f t="shared" si="2"/>
        <v>50</v>
      </c>
      <c r="B52" s="66" t="s">
        <v>257</v>
      </c>
      <c r="C52" s="67" t="s">
        <v>258</v>
      </c>
      <c r="D52" s="68">
        <v>76.9</v>
      </c>
      <c r="E52" s="68">
        <v>74.42</v>
      </c>
      <c r="F52" s="69">
        <f t="shared" si="3"/>
        <v>75.412</v>
      </c>
    </row>
    <row r="53" spans="1:6" ht="14.25">
      <c r="A53" s="65">
        <f t="shared" si="2"/>
        <v>51</v>
      </c>
      <c r="B53" s="66" t="s">
        <v>257</v>
      </c>
      <c r="C53" s="67" t="s">
        <v>258</v>
      </c>
      <c r="D53" s="68">
        <v>70.8</v>
      </c>
      <c r="E53" s="68">
        <v>78.46</v>
      </c>
      <c r="F53" s="69">
        <f t="shared" si="3"/>
        <v>75.39599999999999</v>
      </c>
    </row>
    <row r="54" spans="1:6" ht="14.25">
      <c r="A54" s="65">
        <f t="shared" si="2"/>
        <v>52</v>
      </c>
      <c r="B54" s="66" t="s">
        <v>257</v>
      </c>
      <c r="C54" s="67" t="s">
        <v>258</v>
      </c>
      <c r="D54" s="68">
        <v>71.8</v>
      </c>
      <c r="E54" s="68">
        <v>77.54</v>
      </c>
      <c r="F54" s="69">
        <f t="shared" si="3"/>
        <v>75.244</v>
      </c>
    </row>
    <row r="55" spans="1:6" ht="14.25">
      <c r="A55" s="65">
        <f t="shared" si="2"/>
        <v>53</v>
      </c>
      <c r="B55" s="66" t="s">
        <v>257</v>
      </c>
      <c r="C55" s="67" t="s">
        <v>258</v>
      </c>
      <c r="D55" s="68">
        <v>76</v>
      </c>
      <c r="E55" s="68">
        <v>74.22</v>
      </c>
      <c r="F55" s="69">
        <f t="shared" si="3"/>
        <v>74.932</v>
      </c>
    </row>
    <row r="56" spans="1:6" ht="14.25">
      <c r="A56" s="65">
        <f t="shared" si="2"/>
        <v>54</v>
      </c>
      <c r="B56" s="66" t="s">
        <v>257</v>
      </c>
      <c r="C56" s="67" t="s">
        <v>258</v>
      </c>
      <c r="D56" s="68">
        <v>60.9</v>
      </c>
      <c r="E56" s="68">
        <v>84.22</v>
      </c>
      <c r="F56" s="69">
        <f t="shared" si="3"/>
        <v>74.892</v>
      </c>
    </row>
    <row r="57" spans="1:6" ht="14.25">
      <c r="A57" s="65">
        <f t="shared" si="2"/>
        <v>55</v>
      </c>
      <c r="B57" s="66" t="s">
        <v>257</v>
      </c>
      <c r="C57" s="67" t="s">
        <v>258</v>
      </c>
      <c r="D57" s="68">
        <v>73.4</v>
      </c>
      <c r="E57" s="68">
        <v>75.86</v>
      </c>
      <c r="F57" s="69">
        <f t="shared" si="3"/>
        <v>74.876</v>
      </c>
    </row>
    <row r="58" spans="1:6" ht="14.25">
      <c r="A58" s="65">
        <f t="shared" si="2"/>
        <v>56</v>
      </c>
      <c r="B58" s="66" t="s">
        <v>257</v>
      </c>
      <c r="C58" s="67" t="s">
        <v>258</v>
      </c>
      <c r="D58" s="68">
        <v>71.2</v>
      </c>
      <c r="E58" s="68">
        <v>77.18</v>
      </c>
      <c r="F58" s="69">
        <f t="shared" si="3"/>
        <v>74.78800000000001</v>
      </c>
    </row>
    <row r="59" spans="1:6" ht="14.25">
      <c r="A59" s="65">
        <f t="shared" si="2"/>
        <v>57</v>
      </c>
      <c r="B59" s="66" t="s">
        <v>257</v>
      </c>
      <c r="C59" s="67" t="s">
        <v>258</v>
      </c>
      <c r="D59" s="68">
        <v>68.9</v>
      </c>
      <c r="E59" s="68">
        <v>78.54</v>
      </c>
      <c r="F59" s="69">
        <f t="shared" si="3"/>
        <v>74.684</v>
      </c>
    </row>
    <row r="60" spans="1:6" ht="14.25">
      <c r="A60" s="65">
        <f t="shared" si="2"/>
        <v>58</v>
      </c>
      <c r="B60" s="66" t="s">
        <v>257</v>
      </c>
      <c r="C60" s="67" t="s">
        <v>258</v>
      </c>
      <c r="D60" s="68">
        <v>67.9</v>
      </c>
      <c r="E60" s="68">
        <v>79.02</v>
      </c>
      <c r="F60" s="69">
        <f t="shared" si="3"/>
        <v>74.572</v>
      </c>
    </row>
    <row r="61" spans="1:6" ht="14.25">
      <c r="A61" s="65">
        <f t="shared" si="2"/>
        <v>59</v>
      </c>
      <c r="B61" s="66" t="s">
        <v>257</v>
      </c>
      <c r="C61" s="67" t="s">
        <v>258</v>
      </c>
      <c r="D61" s="68">
        <v>72.1</v>
      </c>
      <c r="E61" s="68">
        <v>76.22</v>
      </c>
      <c r="F61" s="69">
        <f t="shared" si="3"/>
        <v>74.572</v>
      </c>
    </row>
    <row r="62" spans="1:6" ht="14.25">
      <c r="A62" s="65">
        <f t="shared" si="2"/>
        <v>60</v>
      </c>
      <c r="B62" s="66" t="s">
        <v>257</v>
      </c>
      <c r="C62" s="67" t="s">
        <v>258</v>
      </c>
      <c r="D62" s="68">
        <v>60.1</v>
      </c>
      <c r="E62" s="68">
        <v>84.04</v>
      </c>
      <c r="F62" s="69">
        <f t="shared" si="3"/>
        <v>74.464</v>
      </c>
    </row>
    <row r="63" spans="1:6" ht="14.25">
      <c r="A63" s="65">
        <f t="shared" si="2"/>
        <v>61</v>
      </c>
      <c r="B63" s="66" t="s">
        <v>257</v>
      </c>
      <c r="C63" s="67" t="s">
        <v>258</v>
      </c>
      <c r="D63" s="68">
        <v>68.9</v>
      </c>
      <c r="E63" s="68">
        <v>77.98</v>
      </c>
      <c r="F63" s="69">
        <f t="shared" si="3"/>
        <v>74.34800000000001</v>
      </c>
    </row>
    <row r="64" spans="1:6" ht="14.25">
      <c r="A64" s="65">
        <f t="shared" si="2"/>
        <v>62</v>
      </c>
      <c r="B64" s="66" t="s">
        <v>257</v>
      </c>
      <c r="C64" s="67" t="s">
        <v>258</v>
      </c>
      <c r="D64" s="68">
        <v>64.9</v>
      </c>
      <c r="E64" s="68">
        <v>80.52</v>
      </c>
      <c r="F64" s="69">
        <f t="shared" si="3"/>
        <v>74.272</v>
      </c>
    </row>
    <row r="65" spans="1:6" ht="14.25">
      <c r="A65" s="65">
        <f t="shared" si="2"/>
        <v>63</v>
      </c>
      <c r="B65" s="66" t="s">
        <v>257</v>
      </c>
      <c r="C65" s="67" t="s">
        <v>258</v>
      </c>
      <c r="D65" s="68">
        <v>60.5</v>
      </c>
      <c r="E65" s="68">
        <v>83.44</v>
      </c>
      <c r="F65" s="69">
        <f t="shared" si="3"/>
        <v>74.26400000000001</v>
      </c>
    </row>
    <row r="66" spans="1:6" ht="14.25">
      <c r="A66" s="65">
        <f t="shared" si="2"/>
        <v>64</v>
      </c>
      <c r="B66" s="66" t="s">
        <v>257</v>
      </c>
      <c r="C66" s="67" t="s">
        <v>258</v>
      </c>
      <c r="D66" s="68">
        <v>77.6</v>
      </c>
      <c r="E66" s="68">
        <v>71.96</v>
      </c>
      <c r="F66" s="69">
        <f t="shared" si="3"/>
        <v>74.216</v>
      </c>
    </row>
    <row r="67" spans="1:6" ht="14.25">
      <c r="A67" s="65">
        <f t="shared" si="2"/>
        <v>65</v>
      </c>
      <c r="B67" s="66" t="s">
        <v>257</v>
      </c>
      <c r="C67" s="67" t="s">
        <v>258</v>
      </c>
      <c r="D67" s="68">
        <v>65.6</v>
      </c>
      <c r="E67" s="68">
        <v>79.66</v>
      </c>
      <c r="F67" s="69">
        <f t="shared" si="3"/>
        <v>74.036</v>
      </c>
    </row>
    <row r="68" spans="1:6" ht="14.25">
      <c r="A68" s="65">
        <f t="shared" si="2"/>
        <v>66</v>
      </c>
      <c r="B68" s="66" t="s">
        <v>257</v>
      </c>
      <c r="C68" s="67" t="s">
        <v>258</v>
      </c>
      <c r="D68" s="68">
        <v>72.9</v>
      </c>
      <c r="E68" s="68">
        <v>74.66</v>
      </c>
      <c r="F68" s="69">
        <f t="shared" si="3"/>
        <v>73.956</v>
      </c>
    </row>
    <row r="69" spans="1:6" ht="14.25">
      <c r="A69" s="65">
        <f t="shared" si="2"/>
        <v>67</v>
      </c>
      <c r="B69" s="66" t="s">
        <v>257</v>
      </c>
      <c r="C69" s="67" t="s">
        <v>258</v>
      </c>
      <c r="D69" s="68">
        <v>61.8</v>
      </c>
      <c r="E69" s="68">
        <v>81.82</v>
      </c>
      <c r="F69" s="69">
        <f t="shared" si="3"/>
        <v>73.81199999999998</v>
      </c>
    </row>
    <row r="70" spans="1:6" ht="14.25">
      <c r="A70" s="65">
        <f t="shared" si="2"/>
        <v>68</v>
      </c>
      <c r="B70" s="66" t="s">
        <v>257</v>
      </c>
      <c r="C70" s="67" t="s">
        <v>258</v>
      </c>
      <c r="D70" s="68">
        <v>69.3</v>
      </c>
      <c r="E70" s="68">
        <v>76.82</v>
      </c>
      <c r="F70" s="69">
        <f t="shared" si="3"/>
        <v>73.81199999999998</v>
      </c>
    </row>
    <row r="71" spans="1:6" ht="14.25">
      <c r="A71" s="65">
        <f t="shared" si="2"/>
        <v>69</v>
      </c>
      <c r="B71" s="66" t="s">
        <v>257</v>
      </c>
      <c r="C71" s="67" t="s">
        <v>258</v>
      </c>
      <c r="D71" s="68">
        <v>70.9</v>
      </c>
      <c r="E71" s="68">
        <v>75.38</v>
      </c>
      <c r="F71" s="69">
        <f t="shared" si="3"/>
        <v>73.588</v>
      </c>
    </row>
    <row r="72" spans="1:6" ht="14.25">
      <c r="A72" s="65">
        <f t="shared" si="2"/>
        <v>70</v>
      </c>
      <c r="B72" s="66" t="s">
        <v>257</v>
      </c>
      <c r="C72" s="67" t="s">
        <v>258</v>
      </c>
      <c r="D72" s="68">
        <v>62.7</v>
      </c>
      <c r="E72" s="68">
        <v>80.72</v>
      </c>
      <c r="F72" s="69">
        <f t="shared" si="3"/>
        <v>73.512</v>
      </c>
    </row>
    <row r="73" spans="1:6" ht="14.25">
      <c r="A73" s="65">
        <f t="shared" si="2"/>
        <v>71</v>
      </c>
      <c r="B73" s="66" t="s">
        <v>257</v>
      </c>
      <c r="C73" s="67" t="s">
        <v>258</v>
      </c>
      <c r="D73" s="68">
        <v>67.2</v>
      </c>
      <c r="E73" s="68">
        <v>77.64</v>
      </c>
      <c r="F73" s="69">
        <f t="shared" si="3"/>
        <v>73.464</v>
      </c>
    </row>
    <row r="74" spans="1:6" ht="14.25">
      <c r="A74" s="65">
        <f t="shared" si="2"/>
        <v>72</v>
      </c>
      <c r="B74" s="66" t="s">
        <v>257</v>
      </c>
      <c r="C74" s="67" t="s">
        <v>258</v>
      </c>
      <c r="D74" s="68">
        <v>61.1</v>
      </c>
      <c r="E74" s="68">
        <v>81.7</v>
      </c>
      <c r="F74" s="69">
        <f t="shared" si="3"/>
        <v>73.46000000000001</v>
      </c>
    </row>
    <row r="75" spans="1:6" ht="14.25">
      <c r="A75" s="65">
        <f t="shared" si="2"/>
        <v>73</v>
      </c>
      <c r="B75" s="66" t="s">
        <v>257</v>
      </c>
      <c r="C75" s="67" t="s">
        <v>258</v>
      </c>
      <c r="D75" s="68">
        <v>64.6</v>
      </c>
      <c r="E75" s="68">
        <v>79.26</v>
      </c>
      <c r="F75" s="69">
        <f t="shared" si="3"/>
        <v>73.396</v>
      </c>
    </row>
    <row r="76" spans="1:6" ht="14.25">
      <c r="A76" s="65">
        <f t="shared" si="2"/>
        <v>74</v>
      </c>
      <c r="B76" s="66" t="s">
        <v>257</v>
      </c>
      <c r="C76" s="67" t="s">
        <v>258</v>
      </c>
      <c r="D76" s="68">
        <v>66.4</v>
      </c>
      <c r="E76" s="68">
        <v>78.02</v>
      </c>
      <c r="F76" s="69">
        <f t="shared" si="3"/>
        <v>73.372</v>
      </c>
    </row>
    <row r="77" spans="1:6" ht="14.25">
      <c r="A77" s="65">
        <f t="shared" si="2"/>
        <v>75</v>
      </c>
      <c r="B77" s="66" t="s">
        <v>257</v>
      </c>
      <c r="C77" s="67" t="s">
        <v>258</v>
      </c>
      <c r="D77" s="68">
        <v>65.8</v>
      </c>
      <c r="E77" s="68">
        <v>78.34</v>
      </c>
      <c r="F77" s="69">
        <f t="shared" si="3"/>
        <v>73.324</v>
      </c>
    </row>
    <row r="78" spans="1:6" ht="14.25">
      <c r="A78" s="65">
        <f t="shared" si="2"/>
        <v>76</v>
      </c>
      <c r="B78" s="66" t="s">
        <v>257</v>
      </c>
      <c r="C78" s="67" t="s">
        <v>258</v>
      </c>
      <c r="D78" s="68">
        <v>70.8</v>
      </c>
      <c r="E78" s="68">
        <v>74.98</v>
      </c>
      <c r="F78" s="69">
        <f t="shared" si="3"/>
        <v>73.30799999999999</v>
      </c>
    </row>
    <row r="79" spans="1:6" ht="14.25">
      <c r="A79" s="65">
        <f t="shared" si="2"/>
        <v>77</v>
      </c>
      <c r="B79" s="66" t="s">
        <v>257</v>
      </c>
      <c r="C79" s="67" t="s">
        <v>258</v>
      </c>
      <c r="D79" s="68">
        <v>62.5</v>
      </c>
      <c r="E79" s="68">
        <v>80.38</v>
      </c>
      <c r="F79" s="69">
        <f t="shared" si="3"/>
        <v>73.228</v>
      </c>
    </row>
    <row r="80" spans="1:6" ht="14.25">
      <c r="A80" s="65">
        <f aca="true" t="shared" si="4" ref="A80:A106">ROW()-2</f>
        <v>78</v>
      </c>
      <c r="B80" s="66" t="s">
        <v>257</v>
      </c>
      <c r="C80" s="67" t="s">
        <v>258</v>
      </c>
      <c r="D80" s="68">
        <v>60.3</v>
      </c>
      <c r="E80" s="68">
        <v>81.64</v>
      </c>
      <c r="F80" s="69">
        <f aca="true" t="shared" si="5" ref="F80:F106">D80*0.4+E80*0.6</f>
        <v>73.104</v>
      </c>
    </row>
    <row r="81" spans="1:6" ht="14.25">
      <c r="A81" s="65">
        <f t="shared" si="4"/>
        <v>79</v>
      </c>
      <c r="B81" s="66" t="s">
        <v>257</v>
      </c>
      <c r="C81" s="67" t="s">
        <v>258</v>
      </c>
      <c r="D81" s="68">
        <v>67.1</v>
      </c>
      <c r="E81" s="68">
        <v>77.02</v>
      </c>
      <c r="F81" s="69">
        <f t="shared" si="5"/>
        <v>73.05199999999999</v>
      </c>
    </row>
    <row r="82" spans="1:6" ht="14.25">
      <c r="A82" s="65">
        <f t="shared" si="4"/>
        <v>80</v>
      </c>
      <c r="B82" s="66" t="s">
        <v>257</v>
      </c>
      <c r="C82" s="67" t="s">
        <v>258</v>
      </c>
      <c r="D82" s="68">
        <v>64.9</v>
      </c>
      <c r="E82" s="68">
        <v>78.44</v>
      </c>
      <c r="F82" s="69">
        <f t="shared" si="5"/>
        <v>73.024</v>
      </c>
    </row>
    <row r="83" spans="1:6" ht="14.25">
      <c r="A83" s="65">
        <f t="shared" si="4"/>
        <v>81</v>
      </c>
      <c r="B83" s="66" t="s">
        <v>257</v>
      </c>
      <c r="C83" s="67" t="s">
        <v>258</v>
      </c>
      <c r="D83" s="68">
        <v>63.9</v>
      </c>
      <c r="E83" s="68">
        <v>79.02</v>
      </c>
      <c r="F83" s="69">
        <f t="shared" si="5"/>
        <v>72.97200000000001</v>
      </c>
    </row>
    <row r="84" spans="1:6" ht="14.25">
      <c r="A84" s="65">
        <f t="shared" si="4"/>
        <v>82</v>
      </c>
      <c r="B84" s="66" t="s">
        <v>257</v>
      </c>
      <c r="C84" s="67" t="s">
        <v>258</v>
      </c>
      <c r="D84" s="68">
        <v>66.6</v>
      </c>
      <c r="E84" s="68">
        <v>77.18</v>
      </c>
      <c r="F84" s="69">
        <f t="shared" si="5"/>
        <v>72.94800000000001</v>
      </c>
    </row>
    <row r="85" spans="1:6" ht="14.25">
      <c r="A85" s="65">
        <f t="shared" si="4"/>
        <v>83</v>
      </c>
      <c r="B85" s="66" t="s">
        <v>257</v>
      </c>
      <c r="C85" s="67" t="s">
        <v>258</v>
      </c>
      <c r="D85" s="68">
        <v>61.1</v>
      </c>
      <c r="E85" s="68">
        <v>80.84</v>
      </c>
      <c r="F85" s="69">
        <f t="shared" si="5"/>
        <v>72.944</v>
      </c>
    </row>
    <row r="86" spans="1:6" ht="14.25">
      <c r="A86" s="65">
        <f t="shared" si="4"/>
        <v>84</v>
      </c>
      <c r="B86" s="66" t="s">
        <v>257</v>
      </c>
      <c r="C86" s="67" t="s">
        <v>258</v>
      </c>
      <c r="D86" s="68">
        <v>73.1</v>
      </c>
      <c r="E86" s="68">
        <v>72.66</v>
      </c>
      <c r="F86" s="69">
        <f t="shared" si="5"/>
        <v>72.836</v>
      </c>
    </row>
    <row r="87" spans="1:6" ht="14.25">
      <c r="A87" s="65">
        <f t="shared" si="4"/>
        <v>85</v>
      </c>
      <c r="B87" s="66" t="s">
        <v>257</v>
      </c>
      <c r="C87" s="67" t="s">
        <v>258</v>
      </c>
      <c r="D87" s="68">
        <v>64.8</v>
      </c>
      <c r="E87" s="68">
        <v>77.98</v>
      </c>
      <c r="F87" s="69">
        <f t="shared" si="5"/>
        <v>72.708</v>
      </c>
    </row>
    <row r="88" spans="1:6" ht="14.25">
      <c r="A88" s="65">
        <f t="shared" si="4"/>
        <v>86</v>
      </c>
      <c r="B88" s="66" t="s">
        <v>257</v>
      </c>
      <c r="C88" s="67" t="s">
        <v>258</v>
      </c>
      <c r="D88" s="68">
        <v>68.7</v>
      </c>
      <c r="E88" s="68">
        <v>75.38</v>
      </c>
      <c r="F88" s="69">
        <f t="shared" si="5"/>
        <v>72.708</v>
      </c>
    </row>
    <row r="89" spans="1:6" ht="14.25">
      <c r="A89" s="65">
        <f t="shared" si="4"/>
        <v>87</v>
      </c>
      <c r="B89" s="66" t="s">
        <v>257</v>
      </c>
      <c r="C89" s="67" t="s">
        <v>258</v>
      </c>
      <c r="D89" s="68">
        <v>67</v>
      </c>
      <c r="E89" s="68">
        <v>76.42</v>
      </c>
      <c r="F89" s="69">
        <f t="shared" si="5"/>
        <v>72.652</v>
      </c>
    </row>
    <row r="90" spans="1:6" ht="14.25">
      <c r="A90" s="65">
        <f t="shared" si="4"/>
        <v>88</v>
      </c>
      <c r="B90" s="66" t="s">
        <v>257</v>
      </c>
      <c r="C90" s="67" t="s">
        <v>258</v>
      </c>
      <c r="D90" s="68">
        <v>61.5</v>
      </c>
      <c r="E90" s="68">
        <v>80.08</v>
      </c>
      <c r="F90" s="69">
        <f t="shared" si="5"/>
        <v>72.648</v>
      </c>
    </row>
    <row r="91" spans="1:6" ht="14.25">
      <c r="A91" s="65">
        <f t="shared" si="4"/>
        <v>89</v>
      </c>
      <c r="B91" s="66" t="s">
        <v>257</v>
      </c>
      <c r="C91" s="67" t="s">
        <v>258</v>
      </c>
      <c r="D91" s="68">
        <v>65.3</v>
      </c>
      <c r="E91" s="68">
        <v>77.48</v>
      </c>
      <c r="F91" s="69">
        <f t="shared" si="5"/>
        <v>72.608</v>
      </c>
    </row>
    <row r="92" spans="1:6" ht="14.25">
      <c r="A92" s="65">
        <f t="shared" si="4"/>
        <v>90</v>
      </c>
      <c r="B92" s="66" t="s">
        <v>257</v>
      </c>
      <c r="C92" s="67" t="s">
        <v>258</v>
      </c>
      <c r="D92" s="68">
        <v>73.7</v>
      </c>
      <c r="E92" s="68">
        <v>71.82</v>
      </c>
      <c r="F92" s="69">
        <f t="shared" si="5"/>
        <v>72.572</v>
      </c>
    </row>
    <row r="93" spans="1:6" ht="14.25">
      <c r="A93" s="65">
        <f t="shared" si="4"/>
        <v>91</v>
      </c>
      <c r="B93" s="66" t="s">
        <v>257</v>
      </c>
      <c r="C93" s="67" t="s">
        <v>258</v>
      </c>
      <c r="D93" s="68">
        <v>62.3</v>
      </c>
      <c r="E93" s="68">
        <v>79.38</v>
      </c>
      <c r="F93" s="69">
        <f t="shared" si="5"/>
        <v>72.548</v>
      </c>
    </row>
    <row r="94" spans="1:6" ht="14.25">
      <c r="A94" s="65">
        <f t="shared" si="4"/>
        <v>92</v>
      </c>
      <c r="B94" s="66" t="s">
        <v>257</v>
      </c>
      <c r="C94" s="67" t="s">
        <v>258</v>
      </c>
      <c r="D94" s="68">
        <v>77.4</v>
      </c>
      <c r="E94" s="68">
        <v>69.26</v>
      </c>
      <c r="F94" s="69">
        <f t="shared" si="5"/>
        <v>72.516</v>
      </c>
    </row>
    <row r="95" spans="1:6" ht="14.25">
      <c r="A95" s="65">
        <f t="shared" si="4"/>
        <v>93</v>
      </c>
      <c r="B95" s="66" t="s">
        <v>257</v>
      </c>
      <c r="C95" s="67" t="s">
        <v>258</v>
      </c>
      <c r="D95" s="68">
        <v>64.5</v>
      </c>
      <c r="E95" s="68">
        <v>77.62</v>
      </c>
      <c r="F95" s="69">
        <f t="shared" si="5"/>
        <v>72.372</v>
      </c>
    </row>
    <row r="96" spans="1:6" ht="14.25">
      <c r="A96" s="65">
        <f t="shared" si="4"/>
        <v>94</v>
      </c>
      <c r="B96" s="66" t="s">
        <v>257</v>
      </c>
      <c r="C96" s="67" t="s">
        <v>258</v>
      </c>
      <c r="D96" s="68">
        <v>67.8</v>
      </c>
      <c r="E96" s="68">
        <v>75.42</v>
      </c>
      <c r="F96" s="69">
        <f t="shared" si="5"/>
        <v>72.372</v>
      </c>
    </row>
    <row r="97" spans="1:6" ht="14.25">
      <c r="A97" s="65">
        <f t="shared" si="4"/>
        <v>95</v>
      </c>
      <c r="B97" s="66" t="s">
        <v>257</v>
      </c>
      <c r="C97" s="67" t="s">
        <v>258</v>
      </c>
      <c r="D97" s="68">
        <v>68.3</v>
      </c>
      <c r="E97" s="68">
        <v>74.86</v>
      </c>
      <c r="F97" s="69">
        <f t="shared" si="5"/>
        <v>72.23599999999999</v>
      </c>
    </row>
    <row r="98" spans="1:6" ht="14.25">
      <c r="A98" s="65">
        <f t="shared" si="4"/>
        <v>96</v>
      </c>
      <c r="B98" s="66" t="s">
        <v>257</v>
      </c>
      <c r="C98" s="67" t="s">
        <v>258</v>
      </c>
      <c r="D98" s="68">
        <v>67.7</v>
      </c>
      <c r="E98" s="68">
        <v>74.86</v>
      </c>
      <c r="F98" s="69">
        <f t="shared" si="5"/>
        <v>71.996</v>
      </c>
    </row>
    <row r="99" spans="1:6" ht="14.25">
      <c r="A99" s="65">
        <f t="shared" si="4"/>
        <v>97</v>
      </c>
      <c r="B99" s="66" t="s">
        <v>257</v>
      </c>
      <c r="C99" s="67" t="s">
        <v>258</v>
      </c>
      <c r="D99" s="68">
        <v>63.8</v>
      </c>
      <c r="E99" s="68">
        <v>77.42</v>
      </c>
      <c r="F99" s="69">
        <f t="shared" si="5"/>
        <v>71.972</v>
      </c>
    </row>
    <row r="100" spans="1:6" ht="14.25">
      <c r="A100" s="65">
        <f t="shared" si="4"/>
        <v>98</v>
      </c>
      <c r="B100" s="66" t="s">
        <v>257</v>
      </c>
      <c r="C100" s="67" t="s">
        <v>258</v>
      </c>
      <c r="D100" s="68">
        <v>72.4</v>
      </c>
      <c r="E100" s="68">
        <v>71.66</v>
      </c>
      <c r="F100" s="69">
        <f t="shared" si="5"/>
        <v>71.956</v>
      </c>
    </row>
    <row r="101" spans="1:6" ht="14.25">
      <c r="A101" s="65">
        <f t="shared" si="4"/>
        <v>99</v>
      </c>
      <c r="B101" s="66" t="s">
        <v>257</v>
      </c>
      <c r="C101" s="67" t="s">
        <v>258</v>
      </c>
      <c r="D101" s="68">
        <v>60.1</v>
      </c>
      <c r="E101" s="68">
        <v>79.82</v>
      </c>
      <c r="F101" s="69">
        <f t="shared" si="5"/>
        <v>71.932</v>
      </c>
    </row>
    <row r="102" spans="1:6" ht="14.25">
      <c r="A102" s="65">
        <f t="shared" si="4"/>
        <v>100</v>
      </c>
      <c r="B102" s="66" t="s">
        <v>257</v>
      </c>
      <c r="C102" s="67" t="s">
        <v>258</v>
      </c>
      <c r="D102" s="68">
        <v>61.5</v>
      </c>
      <c r="E102" s="68">
        <v>78.82</v>
      </c>
      <c r="F102" s="69">
        <f t="shared" si="5"/>
        <v>71.892</v>
      </c>
    </row>
    <row r="103" spans="1:6" ht="14.25">
      <c r="A103" s="65">
        <f t="shared" si="4"/>
        <v>101</v>
      </c>
      <c r="B103" s="66" t="s">
        <v>257</v>
      </c>
      <c r="C103" s="67" t="s">
        <v>258</v>
      </c>
      <c r="D103" s="68">
        <v>60.7</v>
      </c>
      <c r="E103" s="68">
        <v>79.22</v>
      </c>
      <c r="F103" s="69">
        <f t="shared" si="5"/>
        <v>71.812</v>
      </c>
    </row>
    <row r="104" spans="1:6" ht="14.25">
      <c r="A104" s="65">
        <f t="shared" si="4"/>
        <v>102</v>
      </c>
      <c r="B104" s="66" t="s">
        <v>257</v>
      </c>
      <c r="C104" s="67" t="s">
        <v>258</v>
      </c>
      <c r="D104" s="68">
        <v>61.9</v>
      </c>
      <c r="E104" s="68">
        <v>78.38</v>
      </c>
      <c r="F104" s="69">
        <f t="shared" si="5"/>
        <v>71.788</v>
      </c>
    </row>
    <row r="105" spans="1:6" ht="14.25">
      <c r="A105" s="65">
        <f t="shared" si="4"/>
        <v>103</v>
      </c>
      <c r="B105" s="66" t="s">
        <v>257</v>
      </c>
      <c r="C105" s="67" t="s">
        <v>258</v>
      </c>
      <c r="D105" s="68">
        <v>75.2</v>
      </c>
      <c r="E105" s="68">
        <v>69.38</v>
      </c>
      <c r="F105" s="69">
        <f t="shared" si="5"/>
        <v>71.708</v>
      </c>
    </row>
    <row r="106" spans="1:6" ht="14.25">
      <c r="A106" s="65">
        <f t="shared" si="4"/>
        <v>104</v>
      </c>
      <c r="B106" s="66" t="s">
        <v>257</v>
      </c>
      <c r="C106" s="67" t="s">
        <v>258</v>
      </c>
      <c r="D106" s="68">
        <v>68.7</v>
      </c>
      <c r="E106" s="68">
        <v>73.66</v>
      </c>
      <c r="F106" s="69">
        <f t="shared" si="5"/>
        <v>71.676</v>
      </c>
    </row>
    <row r="107" spans="1:6" ht="14.25">
      <c r="A107" s="60" t="s">
        <v>251</v>
      </c>
      <c r="B107" s="60"/>
      <c r="C107" s="60"/>
      <c r="D107" s="60"/>
      <c r="E107" s="60"/>
      <c r="F107" s="60"/>
    </row>
    <row r="108" spans="1:6" ht="14.25">
      <c r="A108" s="8" t="s">
        <v>1</v>
      </c>
      <c r="B108" s="8" t="s">
        <v>252</v>
      </c>
      <c r="C108" s="72" t="s">
        <v>253</v>
      </c>
      <c r="D108" s="72" t="s">
        <v>6</v>
      </c>
      <c r="E108" s="72" t="s">
        <v>7</v>
      </c>
      <c r="F108" s="73" t="s">
        <v>254</v>
      </c>
    </row>
    <row r="109" spans="1:6" ht="14.25">
      <c r="A109" s="65">
        <f aca="true" t="shared" si="6" ref="A109:A111">ROW()-2</f>
        <v>107</v>
      </c>
      <c r="B109" s="66" t="s">
        <v>259</v>
      </c>
      <c r="C109" s="67" t="s">
        <v>260</v>
      </c>
      <c r="D109" s="68">
        <v>74.7</v>
      </c>
      <c r="E109" s="68">
        <v>85.12</v>
      </c>
      <c r="F109" s="69">
        <f aca="true" t="shared" si="7" ref="F109:F111">D109*0.4+E109*0.6</f>
        <v>80.952</v>
      </c>
    </row>
    <row r="110" spans="1:6" ht="14.25">
      <c r="A110" s="65">
        <f t="shared" si="6"/>
        <v>108</v>
      </c>
      <c r="B110" s="66" t="s">
        <v>259</v>
      </c>
      <c r="C110" s="67" t="s">
        <v>260</v>
      </c>
      <c r="D110" s="68">
        <v>72</v>
      </c>
      <c r="E110" s="68">
        <v>78.34</v>
      </c>
      <c r="F110" s="69">
        <f t="shared" si="7"/>
        <v>75.804</v>
      </c>
    </row>
    <row r="111" spans="1:6" ht="14.25">
      <c r="A111" s="65">
        <f t="shared" si="6"/>
        <v>109</v>
      </c>
      <c r="B111" s="66" t="s">
        <v>259</v>
      </c>
      <c r="C111" s="67" t="s">
        <v>260</v>
      </c>
      <c r="D111" s="68">
        <v>72.2</v>
      </c>
      <c r="E111" s="68">
        <v>77.08</v>
      </c>
      <c r="F111" s="69">
        <f t="shared" si="7"/>
        <v>75.128</v>
      </c>
    </row>
    <row r="112" spans="1:6" ht="14.25">
      <c r="A112" s="60" t="s">
        <v>251</v>
      </c>
      <c r="B112" s="60"/>
      <c r="C112" s="60"/>
      <c r="D112" s="60"/>
      <c r="E112" s="60"/>
      <c r="F112" s="60"/>
    </row>
    <row r="113" spans="1:6" ht="14.25">
      <c r="A113" s="8" t="s">
        <v>1</v>
      </c>
      <c r="B113" s="8" t="s">
        <v>252</v>
      </c>
      <c r="C113" s="72" t="s">
        <v>253</v>
      </c>
      <c r="D113" s="72" t="s">
        <v>6</v>
      </c>
      <c r="E113" s="72" t="s">
        <v>7</v>
      </c>
      <c r="F113" s="73" t="s">
        <v>254</v>
      </c>
    </row>
    <row r="114" spans="1:6" ht="14.25">
      <c r="A114" s="74">
        <f aca="true" t="shared" si="8" ref="A114:A128">ROW()-2</f>
        <v>112</v>
      </c>
      <c r="B114" s="75" t="s">
        <v>261</v>
      </c>
      <c r="C114" s="76" t="s">
        <v>262</v>
      </c>
      <c r="D114" s="77">
        <v>70.8</v>
      </c>
      <c r="E114" s="77">
        <v>74.46</v>
      </c>
      <c r="F114" s="78">
        <f aca="true" t="shared" si="9" ref="F114:F128">D114*0.4+E114*0.6</f>
        <v>72.996</v>
      </c>
    </row>
    <row r="115" spans="1:6" ht="14.25">
      <c r="A115" s="74">
        <f t="shared" si="8"/>
        <v>113</v>
      </c>
      <c r="B115" s="75" t="s">
        <v>261</v>
      </c>
      <c r="C115" s="76" t="s">
        <v>262</v>
      </c>
      <c r="D115" s="77">
        <v>70.9</v>
      </c>
      <c r="E115" s="77">
        <v>73.52</v>
      </c>
      <c r="F115" s="78">
        <f t="shared" si="9"/>
        <v>72.472</v>
      </c>
    </row>
    <row r="116" spans="1:6" ht="14.25">
      <c r="A116" s="74">
        <f t="shared" si="8"/>
        <v>114</v>
      </c>
      <c r="B116" s="75" t="s">
        <v>261</v>
      </c>
      <c r="C116" s="76" t="s">
        <v>262</v>
      </c>
      <c r="D116" s="77">
        <v>66.8</v>
      </c>
      <c r="E116" s="77">
        <v>75.56</v>
      </c>
      <c r="F116" s="78">
        <f t="shared" si="9"/>
        <v>72.056</v>
      </c>
    </row>
    <row r="117" spans="1:6" ht="14.25">
      <c r="A117" s="74">
        <f t="shared" si="8"/>
        <v>115</v>
      </c>
      <c r="B117" s="75" t="s">
        <v>261</v>
      </c>
      <c r="C117" s="76" t="s">
        <v>262</v>
      </c>
      <c r="D117" s="77">
        <v>67.2</v>
      </c>
      <c r="E117" s="77">
        <v>73.64</v>
      </c>
      <c r="F117" s="78">
        <f t="shared" si="9"/>
        <v>71.064</v>
      </c>
    </row>
    <row r="118" spans="1:6" ht="14.25">
      <c r="A118" s="74">
        <f t="shared" si="8"/>
        <v>116</v>
      </c>
      <c r="B118" s="75" t="s">
        <v>261</v>
      </c>
      <c r="C118" s="76" t="s">
        <v>262</v>
      </c>
      <c r="D118" s="77">
        <v>60.5</v>
      </c>
      <c r="E118" s="77">
        <v>76.08</v>
      </c>
      <c r="F118" s="78">
        <f t="shared" si="9"/>
        <v>69.848</v>
      </c>
    </row>
    <row r="119" spans="1:6" ht="14.25">
      <c r="A119" s="74">
        <f t="shared" si="8"/>
        <v>117</v>
      </c>
      <c r="B119" s="75" t="s">
        <v>261</v>
      </c>
      <c r="C119" s="76" t="s">
        <v>262</v>
      </c>
      <c r="D119" s="77">
        <v>60.4</v>
      </c>
      <c r="E119" s="77">
        <v>75.18</v>
      </c>
      <c r="F119" s="78">
        <f t="shared" si="9"/>
        <v>69.268</v>
      </c>
    </row>
    <row r="120" spans="1:6" ht="14.25">
      <c r="A120" s="65">
        <f t="shared" si="8"/>
        <v>118</v>
      </c>
      <c r="B120" s="66" t="s">
        <v>261</v>
      </c>
      <c r="C120" s="67" t="s">
        <v>262</v>
      </c>
      <c r="D120" s="68">
        <v>66.2</v>
      </c>
      <c r="E120" s="68">
        <v>82.32</v>
      </c>
      <c r="F120" s="69">
        <f t="shared" si="9"/>
        <v>75.872</v>
      </c>
    </row>
    <row r="121" spans="1:6" ht="14.25">
      <c r="A121" s="65">
        <f t="shared" si="8"/>
        <v>119</v>
      </c>
      <c r="B121" s="66" t="s">
        <v>261</v>
      </c>
      <c r="C121" s="67" t="s">
        <v>262</v>
      </c>
      <c r="D121" s="68">
        <v>67.5</v>
      </c>
      <c r="E121" s="68">
        <v>80.86</v>
      </c>
      <c r="F121" s="69">
        <f t="shared" si="9"/>
        <v>75.51599999999999</v>
      </c>
    </row>
    <row r="122" spans="1:6" ht="14.25">
      <c r="A122" s="65">
        <f t="shared" si="8"/>
        <v>120</v>
      </c>
      <c r="B122" s="66" t="s">
        <v>261</v>
      </c>
      <c r="C122" s="67" t="s">
        <v>262</v>
      </c>
      <c r="D122" s="68">
        <v>65.9</v>
      </c>
      <c r="E122" s="68">
        <v>81.44</v>
      </c>
      <c r="F122" s="69">
        <f t="shared" si="9"/>
        <v>75.224</v>
      </c>
    </row>
    <row r="123" spans="1:6" ht="14.25">
      <c r="A123" s="65">
        <f t="shared" si="8"/>
        <v>121</v>
      </c>
      <c r="B123" s="66" t="s">
        <v>261</v>
      </c>
      <c r="C123" s="67" t="s">
        <v>262</v>
      </c>
      <c r="D123" s="68">
        <v>64.3</v>
      </c>
      <c r="E123" s="68">
        <v>79.06</v>
      </c>
      <c r="F123" s="69">
        <f t="shared" si="9"/>
        <v>73.156</v>
      </c>
    </row>
    <row r="124" spans="1:6" ht="14.25">
      <c r="A124" s="65">
        <f t="shared" si="8"/>
        <v>122</v>
      </c>
      <c r="B124" s="66" t="s">
        <v>261</v>
      </c>
      <c r="C124" s="67" t="s">
        <v>262</v>
      </c>
      <c r="D124" s="68">
        <v>67.4</v>
      </c>
      <c r="E124" s="68">
        <v>75.46</v>
      </c>
      <c r="F124" s="69">
        <f t="shared" si="9"/>
        <v>72.236</v>
      </c>
    </row>
    <row r="125" spans="1:6" ht="14.25">
      <c r="A125" s="65">
        <f t="shared" si="8"/>
        <v>123</v>
      </c>
      <c r="B125" s="66" t="s">
        <v>261</v>
      </c>
      <c r="C125" s="67" t="s">
        <v>262</v>
      </c>
      <c r="D125" s="68">
        <v>61.9</v>
      </c>
      <c r="E125" s="68">
        <v>78.84</v>
      </c>
      <c r="F125" s="69">
        <f t="shared" si="9"/>
        <v>72.06400000000001</v>
      </c>
    </row>
    <row r="126" spans="1:6" ht="14.25">
      <c r="A126" s="65">
        <f t="shared" si="8"/>
        <v>124</v>
      </c>
      <c r="B126" s="66" t="s">
        <v>261</v>
      </c>
      <c r="C126" s="67" t="s">
        <v>262</v>
      </c>
      <c r="D126" s="68">
        <v>60.4</v>
      </c>
      <c r="E126" s="68">
        <v>78.72</v>
      </c>
      <c r="F126" s="69">
        <f t="shared" si="9"/>
        <v>71.392</v>
      </c>
    </row>
    <row r="127" spans="1:6" ht="14.25">
      <c r="A127" s="65">
        <f t="shared" si="8"/>
        <v>125</v>
      </c>
      <c r="B127" s="66" t="s">
        <v>261</v>
      </c>
      <c r="C127" s="67" t="s">
        <v>262</v>
      </c>
      <c r="D127" s="68">
        <v>62.3</v>
      </c>
      <c r="E127" s="68">
        <v>76.38</v>
      </c>
      <c r="F127" s="69">
        <f t="shared" si="9"/>
        <v>70.74799999999999</v>
      </c>
    </row>
    <row r="128" spans="1:6" ht="14.25">
      <c r="A128" s="65">
        <f t="shared" si="8"/>
        <v>126</v>
      </c>
      <c r="B128" s="66" t="s">
        <v>261</v>
      </c>
      <c r="C128" s="67" t="s">
        <v>262</v>
      </c>
      <c r="D128" s="68">
        <v>60.7</v>
      </c>
      <c r="E128" s="68">
        <v>77.12</v>
      </c>
      <c r="F128" s="69">
        <f t="shared" si="9"/>
        <v>70.55199999999999</v>
      </c>
    </row>
    <row r="129" spans="1:6" ht="14.25">
      <c r="A129" s="60" t="s">
        <v>251</v>
      </c>
      <c r="B129" s="60"/>
      <c r="C129" s="60"/>
      <c r="D129" s="60"/>
      <c r="E129" s="60"/>
      <c r="F129" s="60"/>
    </row>
    <row r="130" spans="1:6" ht="14.25">
      <c r="A130" s="8" t="s">
        <v>1</v>
      </c>
      <c r="B130" s="8" t="s">
        <v>252</v>
      </c>
      <c r="C130" s="72" t="s">
        <v>253</v>
      </c>
      <c r="D130" s="72" t="s">
        <v>6</v>
      </c>
      <c r="E130" s="72" t="s">
        <v>7</v>
      </c>
      <c r="F130" s="73" t="s">
        <v>254</v>
      </c>
    </row>
    <row r="131" spans="1:6" ht="14.25">
      <c r="A131" s="65">
        <f aca="true" t="shared" si="10" ref="A131:A133">ROW()-2</f>
        <v>129</v>
      </c>
      <c r="B131" s="66" t="s">
        <v>263</v>
      </c>
      <c r="C131" s="67" t="s">
        <v>264</v>
      </c>
      <c r="D131" s="68">
        <v>70</v>
      </c>
      <c r="E131" s="52">
        <v>80.92</v>
      </c>
      <c r="F131" s="69">
        <f aca="true" t="shared" si="11" ref="F131:F133">D131*0.4+E131*0.6</f>
        <v>76.55199999999999</v>
      </c>
    </row>
    <row r="132" spans="1:6" ht="14.25">
      <c r="A132" s="65">
        <f t="shared" si="10"/>
        <v>130</v>
      </c>
      <c r="B132" s="66" t="s">
        <v>263</v>
      </c>
      <c r="C132" s="67" t="s">
        <v>264</v>
      </c>
      <c r="D132" s="68">
        <v>61.8</v>
      </c>
      <c r="E132" s="52">
        <v>75.94</v>
      </c>
      <c r="F132" s="69">
        <f t="shared" si="11"/>
        <v>70.28399999999999</v>
      </c>
    </row>
    <row r="133" spans="1:6" ht="14.25">
      <c r="A133" s="65">
        <f t="shared" si="10"/>
        <v>131</v>
      </c>
      <c r="B133" s="66" t="s">
        <v>263</v>
      </c>
      <c r="C133" s="67" t="s">
        <v>264</v>
      </c>
      <c r="D133" s="68">
        <v>61.8</v>
      </c>
      <c r="E133" s="68">
        <v>75.24</v>
      </c>
      <c r="F133" s="69">
        <f t="shared" si="11"/>
        <v>69.864</v>
      </c>
    </row>
    <row r="134" spans="1:6" ht="14.25">
      <c r="A134" s="60" t="s">
        <v>251</v>
      </c>
      <c r="B134" s="60"/>
      <c r="C134" s="60"/>
      <c r="D134" s="60"/>
      <c r="E134" s="60"/>
      <c r="F134" s="60"/>
    </row>
    <row r="135" spans="1:6" ht="14.25">
      <c r="A135" s="8" t="s">
        <v>1</v>
      </c>
      <c r="B135" s="8" t="s">
        <v>252</v>
      </c>
      <c r="C135" s="72" t="s">
        <v>253</v>
      </c>
      <c r="D135" s="72" t="s">
        <v>6</v>
      </c>
      <c r="E135" s="72" t="s">
        <v>7</v>
      </c>
      <c r="F135" s="73" t="s">
        <v>254</v>
      </c>
    </row>
    <row r="136" spans="1:6" ht="14.25">
      <c r="A136" s="74">
        <f aca="true" t="shared" si="12" ref="A136:A149">ROW()-2</f>
        <v>134</v>
      </c>
      <c r="B136" s="75" t="s">
        <v>265</v>
      </c>
      <c r="C136" s="76" t="s">
        <v>266</v>
      </c>
      <c r="D136" s="77">
        <v>74.9</v>
      </c>
      <c r="E136" s="77">
        <v>82.48</v>
      </c>
      <c r="F136" s="78">
        <f aca="true" t="shared" si="13" ref="F136:F149">D136*0.4+E136*0.6</f>
        <v>79.44800000000001</v>
      </c>
    </row>
    <row r="137" spans="1:6" ht="14.25">
      <c r="A137" s="74">
        <f t="shared" si="12"/>
        <v>135</v>
      </c>
      <c r="B137" s="75" t="s">
        <v>265</v>
      </c>
      <c r="C137" s="76" t="s">
        <v>266</v>
      </c>
      <c r="D137" s="77">
        <v>73</v>
      </c>
      <c r="E137" s="77">
        <v>76.62</v>
      </c>
      <c r="F137" s="78">
        <f t="shared" si="13"/>
        <v>75.172</v>
      </c>
    </row>
    <row r="138" spans="1:6" ht="14.25">
      <c r="A138" s="74">
        <f t="shared" si="12"/>
        <v>136</v>
      </c>
      <c r="B138" s="75" t="s">
        <v>265</v>
      </c>
      <c r="C138" s="76" t="s">
        <v>266</v>
      </c>
      <c r="D138" s="77">
        <v>61.8</v>
      </c>
      <c r="E138" s="77">
        <v>77.52</v>
      </c>
      <c r="F138" s="78">
        <f t="shared" si="13"/>
        <v>71.232</v>
      </c>
    </row>
    <row r="139" spans="1:6" ht="14.25">
      <c r="A139" s="74">
        <f t="shared" si="12"/>
        <v>137</v>
      </c>
      <c r="B139" s="75" t="s">
        <v>265</v>
      </c>
      <c r="C139" s="76" t="s">
        <v>266</v>
      </c>
      <c r="D139" s="77">
        <v>61.1</v>
      </c>
      <c r="E139" s="77">
        <v>76.36</v>
      </c>
      <c r="F139" s="78">
        <f t="shared" si="13"/>
        <v>70.256</v>
      </c>
    </row>
    <row r="140" spans="1:6" ht="14.25">
      <c r="A140" s="65">
        <f t="shared" si="12"/>
        <v>138</v>
      </c>
      <c r="B140" s="66" t="s">
        <v>265</v>
      </c>
      <c r="C140" s="67" t="s">
        <v>266</v>
      </c>
      <c r="D140" s="68">
        <v>82.3</v>
      </c>
      <c r="E140" s="68">
        <v>79.92</v>
      </c>
      <c r="F140" s="69">
        <f t="shared" si="13"/>
        <v>80.872</v>
      </c>
    </row>
    <row r="141" spans="1:6" ht="14.25">
      <c r="A141" s="65">
        <f t="shared" si="12"/>
        <v>139</v>
      </c>
      <c r="B141" s="66" t="s">
        <v>265</v>
      </c>
      <c r="C141" s="67" t="s">
        <v>266</v>
      </c>
      <c r="D141" s="68">
        <v>69.9</v>
      </c>
      <c r="E141" s="68">
        <v>84.14</v>
      </c>
      <c r="F141" s="69">
        <f t="shared" si="13"/>
        <v>78.444</v>
      </c>
    </row>
    <row r="142" spans="1:6" ht="14.25">
      <c r="A142" s="65">
        <f t="shared" si="12"/>
        <v>140</v>
      </c>
      <c r="B142" s="66" t="s">
        <v>265</v>
      </c>
      <c r="C142" s="67" t="s">
        <v>266</v>
      </c>
      <c r="D142" s="68">
        <v>73.1</v>
      </c>
      <c r="E142" s="68">
        <v>80.64</v>
      </c>
      <c r="F142" s="69">
        <f t="shared" si="13"/>
        <v>77.624</v>
      </c>
    </row>
    <row r="143" spans="1:6" ht="14.25">
      <c r="A143" s="65">
        <f t="shared" si="12"/>
        <v>141</v>
      </c>
      <c r="B143" s="66" t="s">
        <v>265</v>
      </c>
      <c r="C143" s="67" t="s">
        <v>266</v>
      </c>
      <c r="D143" s="68">
        <v>67.4</v>
      </c>
      <c r="E143" s="68">
        <v>83.94</v>
      </c>
      <c r="F143" s="69">
        <f t="shared" si="13"/>
        <v>77.324</v>
      </c>
    </row>
    <row r="144" spans="1:6" ht="14.25">
      <c r="A144" s="65">
        <f t="shared" si="12"/>
        <v>142</v>
      </c>
      <c r="B144" s="66" t="s">
        <v>265</v>
      </c>
      <c r="C144" s="67" t="s">
        <v>266</v>
      </c>
      <c r="D144" s="68">
        <v>72.2</v>
      </c>
      <c r="E144" s="68">
        <v>79.92</v>
      </c>
      <c r="F144" s="69">
        <f t="shared" si="13"/>
        <v>76.832</v>
      </c>
    </row>
    <row r="145" spans="1:6" ht="14.25">
      <c r="A145" s="65">
        <f t="shared" si="12"/>
        <v>143</v>
      </c>
      <c r="B145" s="66" t="s">
        <v>265</v>
      </c>
      <c r="C145" s="67" t="s">
        <v>266</v>
      </c>
      <c r="D145" s="68">
        <v>70</v>
      </c>
      <c r="E145" s="68">
        <v>80.82</v>
      </c>
      <c r="F145" s="69">
        <f t="shared" si="13"/>
        <v>76.49199999999999</v>
      </c>
    </row>
    <row r="146" spans="1:6" ht="14.25">
      <c r="A146" s="65">
        <f t="shared" si="12"/>
        <v>144</v>
      </c>
      <c r="B146" s="66" t="s">
        <v>265</v>
      </c>
      <c r="C146" s="67" t="s">
        <v>266</v>
      </c>
      <c r="D146" s="68">
        <v>72</v>
      </c>
      <c r="E146" s="68">
        <v>76.82</v>
      </c>
      <c r="F146" s="69">
        <f t="shared" si="13"/>
        <v>74.892</v>
      </c>
    </row>
    <row r="147" spans="1:6" ht="14.25">
      <c r="A147" s="65">
        <f t="shared" si="12"/>
        <v>145</v>
      </c>
      <c r="B147" s="66" t="s">
        <v>265</v>
      </c>
      <c r="C147" s="67" t="s">
        <v>266</v>
      </c>
      <c r="D147" s="68">
        <v>68.3</v>
      </c>
      <c r="E147" s="68">
        <v>77.24</v>
      </c>
      <c r="F147" s="69">
        <f t="shared" si="13"/>
        <v>73.66399999999999</v>
      </c>
    </row>
    <row r="148" spans="1:6" ht="14.25">
      <c r="A148" s="65">
        <f t="shared" si="12"/>
        <v>146</v>
      </c>
      <c r="B148" s="66" t="s">
        <v>265</v>
      </c>
      <c r="C148" s="67" t="s">
        <v>266</v>
      </c>
      <c r="D148" s="68">
        <v>64.8</v>
      </c>
      <c r="E148" s="68">
        <v>79.42</v>
      </c>
      <c r="F148" s="69">
        <f t="shared" si="13"/>
        <v>73.572</v>
      </c>
    </row>
    <row r="149" spans="1:6" ht="14.25">
      <c r="A149" s="65">
        <f t="shared" si="12"/>
        <v>147</v>
      </c>
      <c r="B149" s="66" t="s">
        <v>265</v>
      </c>
      <c r="C149" s="67" t="s">
        <v>266</v>
      </c>
      <c r="D149" s="68">
        <v>60.6</v>
      </c>
      <c r="E149" s="68">
        <v>82.16</v>
      </c>
      <c r="F149" s="69">
        <f t="shared" si="13"/>
        <v>73.536</v>
      </c>
    </row>
    <row r="150" spans="1:6" ht="14.25">
      <c r="A150" s="60" t="s">
        <v>251</v>
      </c>
      <c r="B150" s="60"/>
      <c r="C150" s="60"/>
      <c r="D150" s="60"/>
      <c r="E150" s="60"/>
      <c r="F150" s="60"/>
    </row>
    <row r="151" spans="1:6" ht="14.25">
      <c r="A151" s="8" t="s">
        <v>1</v>
      </c>
      <c r="B151" s="8" t="s">
        <v>252</v>
      </c>
      <c r="C151" s="72" t="s">
        <v>253</v>
      </c>
      <c r="D151" s="72" t="s">
        <v>6</v>
      </c>
      <c r="E151" s="72" t="s">
        <v>7</v>
      </c>
      <c r="F151" s="73" t="s">
        <v>254</v>
      </c>
    </row>
    <row r="152" spans="1:6" ht="14.25">
      <c r="A152" s="74">
        <f aca="true" t="shared" si="14" ref="A152:A164">ROW()-2</f>
        <v>150</v>
      </c>
      <c r="B152" s="75" t="s">
        <v>267</v>
      </c>
      <c r="C152" s="76" t="s">
        <v>268</v>
      </c>
      <c r="D152" s="77">
        <v>78.4</v>
      </c>
      <c r="E152" s="77">
        <v>80.42</v>
      </c>
      <c r="F152" s="78">
        <f aca="true" t="shared" si="15" ref="F152:F164">D152*0.4+E152*0.6</f>
        <v>79.61200000000001</v>
      </c>
    </row>
    <row r="153" spans="1:6" ht="14.25">
      <c r="A153" s="74">
        <f t="shared" si="14"/>
        <v>151</v>
      </c>
      <c r="B153" s="75" t="s">
        <v>267</v>
      </c>
      <c r="C153" s="76" t="s">
        <v>268</v>
      </c>
      <c r="D153" s="77">
        <v>72</v>
      </c>
      <c r="E153" s="77">
        <v>76.62</v>
      </c>
      <c r="F153" s="78">
        <f t="shared" si="15"/>
        <v>74.772</v>
      </c>
    </row>
    <row r="154" spans="1:6" ht="14.25">
      <c r="A154" s="74">
        <f t="shared" si="14"/>
        <v>152</v>
      </c>
      <c r="B154" s="75" t="s">
        <v>267</v>
      </c>
      <c r="C154" s="76" t="s">
        <v>268</v>
      </c>
      <c r="D154" s="77">
        <v>62.4</v>
      </c>
      <c r="E154" s="77">
        <v>77.28</v>
      </c>
      <c r="F154" s="78">
        <f t="shared" si="15"/>
        <v>71.328</v>
      </c>
    </row>
    <row r="155" spans="1:6" ht="14.25">
      <c r="A155" s="65">
        <f t="shared" si="14"/>
        <v>153</v>
      </c>
      <c r="B155" s="66" t="s">
        <v>267</v>
      </c>
      <c r="C155" s="67" t="s">
        <v>268</v>
      </c>
      <c r="D155" s="68">
        <v>73</v>
      </c>
      <c r="E155" s="68">
        <v>80.56</v>
      </c>
      <c r="F155" s="69">
        <f t="shared" si="15"/>
        <v>77.536</v>
      </c>
    </row>
    <row r="156" spans="1:6" ht="14.25">
      <c r="A156" s="65">
        <f t="shared" si="14"/>
        <v>154</v>
      </c>
      <c r="B156" s="66" t="s">
        <v>267</v>
      </c>
      <c r="C156" s="67" t="s">
        <v>268</v>
      </c>
      <c r="D156" s="68">
        <v>74.3</v>
      </c>
      <c r="E156" s="68">
        <v>78.34</v>
      </c>
      <c r="F156" s="69">
        <f t="shared" si="15"/>
        <v>76.72399999999999</v>
      </c>
    </row>
    <row r="157" spans="1:6" ht="14.25">
      <c r="A157" s="65">
        <f t="shared" si="14"/>
        <v>155</v>
      </c>
      <c r="B157" s="66" t="s">
        <v>267</v>
      </c>
      <c r="C157" s="67" t="s">
        <v>268</v>
      </c>
      <c r="D157" s="68">
        <v>67.6</v>
      </c>
      <c r="E157" s="68">
        <v>81.68</v>
      </c>
      <c r="F157" s="69">
        <f t="shared" si="15"/>
        <v>76.048</v>
      </c>
    </row>
    <row r="158" spans="1:6" ht="14.25">
      <c r="A158" s="65">
        <f t="shared" si="14"/>
        <v>156</v>
      </c>
      <c r="B158" s="66" t="s">
        <v>267</v>
      </c>
      <c r="C158" s="67" t="s">
        <v>268</v>
      </c>
      <c r="D158" s="68">
        <v>69.3</v>
      </c>
      <c r="E158" s="68">
        <v>78.68</v>
      </c>
      <c r="F158" s="69">
        <f t="shared" si="15"/>
        <v>74.928</v>
      </c>
    </row>
    <row r="159" spans="1:6" ht="14.25">
      <c r="A159" s="65">
        <f t="shared" si="14"/>
        <v>157</v>
      </c>
      <c r="B159" s="66" t="s">
        <v>267</v>
      </c>
      <c r="C159" s="67" t="s">
        <v>268</v>
      </c>
      <c r="D159" s="68">
        <v>67.3</v>
      </c>
      <c r="E159" s="68">
        <v>79.56</v>
      </c>
      <c r="F159" s="69">
        <f t="shared" si="15"/>
        <v>74.656</v>
      </c>
    </row>
    <row r="160" spans="1:6" ht="14.25">
      <c r="A160" s="65">
        <f t="shared" si="14"/>
        <v>158</v>
      </c>
      <c r="B160" s="66" t="s">
        <v>267</v>
      </c>
      <c r="C160" s="67" t="s">
        <v>268</v>
      </c>
      <c r="D160" s="68">
        <v>62.8</v>
      </c>
      <c r="E160" s="68">
        <v>81.34</v>
      </c>
      <c r="F160" s="69">
        <f t="shared" si="15"/>
        <v>73.924</v>
      </c>
    </row>
    <row r="161" spans="1:6" ht="14.25">
      <c r="A161" s="65">
        <f t="shared" si="14"/>
        <v>159</v>
      </c>
      <c r="B161" s="66" t="s">
        <v>267</v>
      </c>
      <c r="C161" s="67" t="s">
        <v>268</v>
      </c>
      <c r="D161" s="68">
        <v>70.8</v>
      </c>
      <c r="E161" s="68">
        <v>75.16</v>
      </c>
      <c r="F161" s="69">
        <f t="shared" si="15"/>
        <v>73.416</v>
      </c>
    </row>
    <row r="162" spans="1:6" ht="14.25">
      <c r="A162" s="65">
        <f t="shared" si="14"/>
        <v>160</v>
      </c>
      <c r="B162" s="66" t="s">
        <v>267</v>
      </c>
      <c r="C162" s="67" t="s">
        <v>268</v>
      </c>
      <c r="D162" s="68">
        <v>68.9</v>
      </c>
      <c r="E162" s="68">
        <v>75.84</v>
      </c>
      <c r="F162" s="69">
        <f t="shared" si="15"/>
        <v>73.064</v>
      </c>
    </row>
    <row r="163" spans="1:6" ht="14.25">
      <c r="A163" s="65">
        <f t="shared" si="14"/>
        <v>161</v>
      </c>
      <c r="B163" s="66" t="s">
        <v>267</v>
      </c>
      <c r="C163" s="67" t="s">
        <v>268</v>
      </c>
      <c r="D163" s="68">
        <v>69.9</v>
      </c>
      <c r="E163" s="68">
        <v>74.74</v>
      </c>
      <c r="F163" s="69">
        <f t="shared" si="15"/>
        <v>72.804</v>
      </c>
    </row>
    <row r="164" spans="1:6" ht="14.25">
      <c r="A164" s="65">
        <f t="shared" si="14"/>
        <v>162</v>
      </c>
      <c r="B164" s="66" t="s">
        <v>267</v>
      </c>
      <c r="C164" s="67" t="s">
        <v>268</v>
      </c>
      <c r="D164" s="68">
        <v>61.8</v>
      </c>
      <c r="E164" s="68">
        <v>78.46</v>
      </c>
      <c r="F164" s="69">
        <f t="shared" si="15"/>
        <v>71.79599999999999</v>
      </c>
    </row>
    <row r="165" spans="1:6" ht="14.25">
      <c r="A165" s="60" t="s">
        <v>251</v>
      </c>
      <c r="B165" s="60"/>
      <c r="C165" s="60"/>
      <c r="D165" s="60"/>
      <c r="E165" s="60"/>
      <c r="F165" s="60"/>
    </row>
    <row r="166" spans="1:6" ht="14.25">
      <c r="A166" s="8" t="s">
        <v>1</v>
      </c>
      <c r="B166" s="8" t="s">
        <v>252</v>
      </c>
      <c r="C166" s="72" t="s">
        <v>253</v>
      </c>
      <c r="D166" s="72" t="s">
        <v>6</v>
      </c>
      <c r="E166" s="72" t="s">
        <v>7</v>
      </c>
      <c r="F166" s="73" t="s">
        <v>254</v>
      </c>
    </row>
    <row r="167" spans="1:6" ht="14.25">
      <c r="A167" s="74">
        <f aca="true" t="shared" si="16" ref="A167:A171">ROW()-2</f>
        <v>165</v>
      </c>
      <c r="B167" s="75" t="s">
        <v>269</v>
      </c>
      <c r="C167" s="76" t="s">
        <v>270</v>
      </c>
      <c r="D167" s="77">
        <v>67.8</v>
      </c>
      <c r="E167" s="77">
        <v>75.16</v>
      </c>
      <c r="F167" s="78">
        <f aca="true" t="shared" si="17" ref="F167:F171">D167*0.4+E167*0.6</f>
        <v>72.216</v>
      </c>
    </row>
    <row r="168" spans="1:6" ht="14.25">
      <c r="A168" s="74">
        <f t="shared" si="16"/>
        <v>166</v>
      </c>
      <c r="B168" s="75" t="s">
        <v>269</v>
      </c>
      <c r="C168" s="76" t="s">
        <v>270</v>
      </c>
      <c r="D168" s="77">
        <v>60</v>
      </c>
      <c r="E168" s="77">
        <v>67.62</v>
      </c>
      <c r="F168" s="78">
        <f t="shared" si="17"/>
        <v>64.572</v>
      </c>
    </row>
    <row r="169" spans="1:6" ht="14.25">
      <c r="A169" s="65">
        <f t="shared" si="16"/>
        <v>167</v>
      </c>
      <c r="B169" s="66" t="s">
        <v>269</v>
      </c>
      <c r="C169" s="67" t="s">
        <v>270</v>
      </c>
      <c r="D169" s="68">
        <v>62</v>
      </c>
      <c r="E169" s="68">
        <v>75.02</v>
      </c>
      <c r="F169" s="69">
        <f t="shared" si="17"/>
        <v>69.812</v>
      </c>
    </row>
    <row r="170" spans="1:6" ht="14.25">
      <c r="A170" s="65">
        <f t="shared" si="16"/>
        <v>168</v>
      </c>
      <c r="B170" s="66" t="s">
        <v>269</v>
      </c>
      <c r="C170" s="67" t="s">
        <v>270</v>
      </c>
      <c r="D170" s="68">
        <v>60</v>
      </c>
      <c r="E170" s="68">
        <v>73.64</v>
      </c>
      <c r="F170" s="69">
        <f t="shared" si="17"/>
        <v>68.184</v>
      </c>
    </row>
    <row r="171" spans="1:6" ht="14.25">
      <c r="A171" s="65">
        <f t="shared" si="16"/>
        <v>169</v>
      </c>
      <c r="B171" s="66" t="s">
        <v>269</v>
      </c>
      <c r="C171" s="67" t="s">
        <v>270</v>
      </c>
      <c r="D171" s="68">
        <v>60</v>
      </c>
      <c r="E171" s="68">
        <v>72.24</v>
      </c>
      <c r="F171" s="69">
        <f t="shared" si="17"/>
        <v>67.344</v>
      </c>
    </row>
    <row r="173" spans="1:14" ht="22.5">
      <c r="A173" s="79" t="s">
        <v>271</v>
      </c>
      <c r="B173" s="79"/>
      <c r="C173" s="79"/>
      <c r="D173" s="79"/>
      <c r="E173" s="79"/>
      <c r="F173" s="79"/>
      <c r="G173" s="79"/>
      <c r="H173" s="79"/>
      <c r="I173" s="95"/>
      <c r="J173" s="79"/>
      <c r="K173" s="79"/>
      <c r="L173" s="79"/>
      <c r="M173" s="79"/>
      <c r="N173" s="79"/>
    </row>
    <row r="174" spans="1:11" ht="24">
      <c r="A174" s="80" t="s">
        <v>1</v>
      </c>
      <c r="B174" s="80" t="s">
        <v>2</v>
      </c>
      <c r="C174" s="62" t="s">
        <v>3</v>
      </c>
      <c r="D174" s="62" t="s">
        <v>4</v>
      </c>
      <c r="E174" s="62" t="s">
        <v>272</v>
      </c>
      <c r="F174" s="81" t="s">
        <v>273</v>
      </c>
      <c r="G174" s="62" t="s">
        <v>274</v>
      </c>
      <c r="H174" s="50" t="s">
        <v>275</v>
      </c>
      <c r="I174" s="50" t="s">
        <v>9</v>
      </c>
      <c r="J174" s="50" t="s">
        <v>276</v>
      </c>
      <c r="K174" s="50" t="s">
        <v>277</v>
      </c>
    </row>
    <row r="175" spans="1:11" ht="24">
      <c r="A175" s="82">
        <v>1</v>
      </c>
      <c r="B175" s="83" t="s">
        <v>278</v>
      </c>
      <c r="C175" s="84" t="s">
        <v>279</v>
      </c>
      <c r="D175" s="82">
        <v>3</v>
      </c>
      <c r="E175" s="84">
        <v>1</v>
      </c>
      <c r="F175" s="85">
        <v>68.75</v>
      </c>
      <c r="G175" s="86">
        <v>81.06</v>
      </c>
      <c r="H175" s="86">
        <v>81.06</v>
      </c>
      <c r="I175" s="52">
        <v>1</v>
      </c>
      <c r="J175" s="52" t="s">
        <v>15</v>
      </c>
      <c r="K175" s="52" t="s">
        <v>15</v>
      </c>
    </row>
    <row r="176" spans="1:14" ht="14.25">
      <c r="A176" s="87"/>
      <c r="B176" s="87"/>
      <c r="C176" s="87"/>
      <c r="D176" s="87"/>
      <c r="E176" s="87"/>
      <c r="F176" s="87"/>
      <c r="G176" s="87"/>
      <c r="H176" s="87"/>
      <c r="I176" s="87"/>
      <c r="J176" s="87"/>
      <c r="K176" s="87"/>
      <c r="L176" s="87"/>
      <c r="M176" s="87"/>
      <c r="N176" s="87"/>
    </row>
    <row r="177" spans="1:14" ht="14.25">
      <c r="A177" s="87"/>
      <c r="B177" s="87"/>
      <c r="C177" s="87"/>
      <c r="D177" s="87"/>
      <c r="E177" s="87"/>
      <c r="F177" s="87"/>
      <c r="G177" s="87"/>
      <c r="H177" s="87"/>
      <c r="I177" s="87"/>
      <c r="J177" s="87"/>
      <c r="K177" s="87"/>
      <c r="L177" s="87"/>
      <c r="M177" s="87"/>
      <c r="N177" s="87"/>
    </row>
    <row r="178" spans="1:14" ht="22.5">
      <c r="A178" s="79" t="s">
        <v>280</v>
      </c>
      <c r="B178" s="79"/>
      <c r="C178" s="79"/>
      <c r="D178" s="79"/>
      <c r="E178" s="79"/>
      <c r="F178" s="79"/>
      <c r="G178" s="79"/>
      <c r="H178" s="79"/>
      <c r="I178" s="95"/>
      <c r="J178" s="79"/>
      <c r="K178" s="79"/>
      <c r="L178" s="79"/>
      <c r="M178" s="79"/>
      <c r="N178" s="79"/>
    </row>
    <row r="179" spans="1:11" ht="24">
      <c r="A179" s="80" t="s">
        <v>1</v>
      </c>
      <c r="B179" s="80" t="s">
        <v>2</v>
      </c>
      <c r="C179" s="62" t="s">
        <v>3</v>
      </c>
      <c r="D179" s="62" t="s">
        <v>4</v>
      </c>
      <c r="E179" s="62" t="s">
        <v>272</v>
      </c>
      <c r="F179" s="81" t="s">
        <v>273</v>
      </c>
      <c r="G179" s="62" t="s">
        <v>274</v>
      </c>
      <c r="H179" s="50" t="s">
        <v>275</v>
      </c>
      <c r="I179" s="50" t="s">
        <v>9</v>
      </c>
      <c r="J179" s="50" t="s">
        <v>276</v>
      </c>
      <c r="K179" s="50" t="s">
        <v>277</v>
      </c>
    </row>
    <row r="180" spans="1:11" ht="24">
      <c r="A180" s="82">
        <v>1</v>
      </c>
      <c r="B180" s="88" t="s">
        <v>281</v>
      </c>
      <c r="C180" s="88" t="s">
        <v>282</v>
      </c>
      <c r="D180" s="82">
        <v>1</v>
      </c>
      <c r="E180" s="84">
        <v>1</v>
      </c>
      <c r="F180" s="89">
        <v>62.45</v>
      </c>
      <c r="G180" s="90">
        <v>71</v>
      </c>
      <c r="H180" s="90">
        <v>71</v>
      </c>
      <c r="I180" s="8">
        <v>1</v>
      </c>
      <c r="J180" s="52" t="s">
        <v>15</v>
      </c>
      <c r="K180" s="52" t="s">
        <v>15</v>
      </c>
    </row>
    <row r="181" spans="1:11" ht="24">
      <c r="A181" s="82">
        <v>2</v>
      </c>
      <c r="B181" s="52" t="s">
        <v>283</v>
      </c>
      <c r="C181" s="84" t="s">
        <v>284</v>
      </c>
      <c r="D181" s="82">
        <v>1</v>
      </c>
      <c r="E181" s="84">
        <v>1</v>
      </c>
      <c r="F181" s="91">
        <v>72.3</v>
      </c>
      <c r="G181" s="53">
        <v>78.6</v>
      </c>
      <c r="H181" s="53">
        <v>78.6</v>
      </c>
      <c r="I181" s="52">
        <v>1</v>
      </c>
      <c r="J181" s="52" t="s">
        <v>15</v>
      </c>
      <c r="K181" s="52" t="s">
        <v>15</v>
      </c>
    </row>
    <row r="182" spans="1:11" ht="24">
      <c r="A182" s="82">
        <v>3</v>
      </c>
      <c r="B182" s="52" t="s">
        <v>283</v>
      </c>
      <c r="C182" s="52" t="s">
        <v>285</v>
      </c>
      <c r="D182" s="82">
        <v>1</v>
      </c>
      <c r="E182" s="52">
        <v>2</v>
      </c>
      <c r="F182" s="91">
        <v>79.15</v>
      </c>
      <c r="G182" s="53">
        <v>81.8</v>
      </c>
      <c r="H182" s="53">
        <v>81.8</v>
      </c>
      <c r="I182" s="52">
        <v>1</v>
      </c>
      <c r="J182" s="52" t="s">
        <v>15</v>
      </c>
      <c r="K182" s="52" t="s">
        <v>15</v>
      </c>
    </row>
    <row r="183" spans="1:11" ht="24">
      <c r="A183" s="82">
        <v>4</v>
      </c>
      <c r="B183" s="52" t="s">
        <v>283</v>
      </c>
      <c r="C183" s="52" t="s">
        <v>285</v>
      </c>
      <c r="D183" s="82">
        <v>1</v>
      </c>
      <c r="E183" s="65">
        <v>2</v>
      </c>
      <c r="F183" s="89">
        <v>72.5</v>
      </c>
      <c r="G183" s="89">
        <v>80.1</v>
      </c>
      <c r="H183" s="89">
        <v>80.1</v>
      </c>
      <c r="I183" s="65">
        <v>2</v>
      </c>
      <c r="J183" s="52" t="s">
        <v>15</v>
      </c>
      <c r="K183" s="52" t="s">
        <v>15</v>
      </c>
    </row>
    <row r="184" spans="1:11" ht="24">
      <c r="A184" s="82">
        <v>5</v>
      </c>
      <c r="B184" s="92" t="s">
        <v>286</v>
      </c>
      <c r="C184" s="93" t="s">
        <v>287</v>
      </c>
      <c r="D184" s="82">
        <v>1</v>
      </c>
      <c r="E184" s="84">
        <v>1</v>
      </c>
      <c r="F184" s="89">
        <v>67.5</v>
      </c>
      <c r="G184" s="90">
        <v>75.96</v>
      </c>
      <c r="H184" s="90">
        <v>75.96</v>
      </c>
      <c r="I184" s="8">
        <v>1</v>
      </c>
      <c r="J184" s="52" t="s">
        <v>15</v>
      </c>
      <c r="K184" s="52" t="s">
        <v>15</v>
      </c>
    </row>
    <row r="185" spans="1:11" ht="14.25">
      <c r="A185" s="82">
        <v>6</v>
      </c>
      <c r="B185" s="92" t="s">
        <v>288</v>
      </c>
      <c r="C185" s="93" t="s">
        <v>289</v>
      </c>
      <c r="D185" s="82">
        <v>1</v>
      </c>
      <c r="E185" s="84">
        <v>1</v>
      </c>
      <c r="F185" s="90" t="s">
        <v>290</v>
      </c>
      <c r="G185" s="90">
        <v>79.03</v>
      </c>
      <c r="H185" s="90">
        <v>79.03</v>
      </c>
      <c r="I185" s="8">
        <v>1</v>
      </c>
      <c r="J185" s="52" t="s">
        <v>15</v>
      </c>
      <c r="K185" s="52" t="s">
        <v>15</v>
      </c>
    </row>
    <row r="186" spans="1:11" ht="24">
      <c r="A186" s="82">
        <v>7</v>
      </c>
      <c r="B186" s="92" t="s">
        <v>291</v>
      </c>
      <c r="C186" s="93" t="s">
        <v>292</v>
      </c>
      <c r="D186" s="82">
        <v>1</v>
      </c>
      <c r="E186" s="84">
        <v>1</v>
      </c>
      <c r="F186" s="89">
        <v>74.2</v>
      </c>
      <c r="G186" s="90">
        <v>80.64</v>
      </c>
      <c r="H186" s="90">
        <v>80.64</v>
      </c>
      <c r="I186" s="8">
        <v>2</v>
      </c>
      <c r="J186" s="52" t="s">
        <v>15</v>
      </c>
      <c r="K186" s="52" t="s">
        <v>15</v>
      </c>
    </row>
    <row r="187" spans="1:11" ht="24">
      <c r="A187" s="82">
        <v>8</v>
      </c>
      <c r="B187" s="94" t="s">
        <v>293</v>
      </c>
      <c r="C187" s="93" t="s">
        <v>294</v>
      </c>
      <c r="D187" s="82">
        <v>1</v>
      </c>
      <c r="E187" s="84">
        <v>1</v>
      </c>
      <c r="F187" s="89">
        <v>65.7</v>
      </c>
      <c r="G187" s="90">
        <v>83.2</v>
      </c>
      <c r="H187" s="90">
        <v>83.2</v>
      </c>
      <c r="I187" s="8">
        <v>1</v>
      </c>
      <c r="J187" s="52" t="s">
        <v>15</v>
      </c>
      <c r="K187" s="52" t="s">
        <v>15</v>
      </c>
    </row>
    <row r="188" spans="1:11" ht="24">
      <c r="A188" s="82">
        <v>9</v>
      </c>
      <c r="B188" s="92" t="s">
        <v>295</v>
      </c>
      <c r="C188" s="93" t="s">
        <v>296</v>
      </c>
      <c r="D188" s="82">
        <v>1</v>
      </c>
      <c r="E188" s="84">
        <v>1</v>
      </c>
      <c r="F188" s="91">
        <v>64.5</v>
      </c>
      <c r="G188" s="90">
        <v>80.54</v>
      </c>
      <c r="H188" s="90">
        <v>80.54</v>
      </c>
      <c r="I188" s="8">
        <v>1</v>
      </c>
      <c r="J188" s="52" t="s">
        <v>15</v>
      </c>
      <c r="K188" s="52" t="s">
        <v>15</v>
      </c>
    </row>
    <row r="189" spans="1:11" ht="24">
      <c r="A189" s="82">
        <v>10</v>
      </c>
      <c r="B189" s="92" t="s">
        <v>295</v>
      </c>
      <c r="C189" s="93" t="s">
        <v>297</v>
      </c>
      <c r="D189" s="82">
        <v>1</v>
      </c>
      <c r="E189" s="84">
        <v>1</v>
      </c>
      <c r="F189" s="90" t="s">
        <v>298</v>
      </c>
      <c r="G189" s="90">
        <v>77.74</v>
      </c>
      <c r="H189" s="90">
        <v>77.74</v>
      </c>
      <c r="I189" s="8">
        <v>1</v>
      </c>
      <c r="J189" s="52" t="s">
        <v>15</v>
      </c>
      <c r="K189" s="52" t="s">
        <v>15</v>
      </c>
    </row>
    <row r="190" spans="1:11" ht="24">
      <c r="A190" s="82">
        <v>11</v>
      </c>
      <c r="B190" s="94" t="s">
        <v>299</v>
      </c>
      <c r="C190" s="93" t="s">
        <v>146</v>
      </c>
      <c r="D190" s="82">
        <v>1</v>
      </c>
      <c r="E190" s="84">
        <v>1</v>
      </c>
      <c r="F190" s="89">
        <v>69.4</v>
      </c>
      <c r="G190" s="90">
        <v>78.86</v>
      </c>
      <c r="H190" s="90">
        <v>78.86</v>
      </c>
      <c r="I190" s="8">
        <v>1</v>
      </c>
      <c r="J190" s="52" t="s">
        <v>15</v>
      </c>
      <c r="K190" s="52" t="s">
        <v>15</v>
      </c>
    </row>
    <row r="191" spans="1:11" ht="24">
      <c r="A191" s="82">
        <v>12</v>
      </c>
      <c r="B191" s="94" t="s">
        <v>299</v>
      </c>
      <c r="C191" s="93" t="s">
        <v>300</v>
      </c>
      <c r="D191" s="82">
        <v>1</v>
      </c>
      <c r="E191" s="84">
        <v>1</v>
      </c>
      <c r="F191" s="89">
        <v>63.8</v>
      </c>
      <c r="G191" s="90">
        <v>79.88</v>
      </c>
      <c r="H191" s="90">
        <v>79.88</v>
      </c>
      <c r="I191" s="8">
        <v>2</v>
      </c>
      <c r="J191" s="52" t="s">
        <v>15</v>
      </c>
      <c r="K191" s="52" t="s">
        <v>15</v>
      </c>
    </row>
    <row r="192" spans="1:11" ht="24">
      <c r="A192" s="82">
        <v>13</v>
      </c>
      <c r="B192" s="94" t="s">
        <v>299</v>
      </c>
      <c r="C192" s="93" t="s">
        <v>301</v>
      </c>
      <c r="D192" s="82">
        <v>1</v>
      </c>
      <c r="E192" s="84">
        <v>1</v>
      </c>
      <c r="F192" s="89">
        <v>75.5</v>
      </c>
      <c r="G192" s="90">
        <v>77.62</v>
      </c>
      <c r="H192" s="90">
        <v>77.62</v>
      </c>
      <c r="I192" s="8">
        <v>1</v>
      </c>
      <c r="J192" s="52" t="s">
        <v>15</v>
      </c>
      <c r="K192" s="52" t="s">
        <v>15</v>
      </c>
    </row>
    <row r="193" spans="1:11" ht="24">
      <c r="A193" s="82">
        <v>14</v>
      </c>
      <c r="B193" s="94" t="s">
        <v>302</v>
      </c>
      <c r="C193" s="93" t="s">
        <v>303</v>
      </c>
      <c r="D193" s="82">
        <v>1</v>
      </c>
      <c r="E193" s="84">
        <v>1</v>
      </c>
      <c r="F193" s="89">
        <v>68.9</v>
      </c>
      <c r="G193" s="90">
        <v>78.84</v>
      </c>
      <c r="H193" s="90">
        <v>78.84</v>
      </c>
      <c r="I193" s="8">
        <v>1</v>
      </c>
      <c r="J193" s="52" t="s">
        <v>15</v>
      </c>
      <c r="K193" s="52" t="s">
        <v>15</v>
      </c>
    </row>
    <row r="194" spans="1:11" ht="24">
      <c r="A194" s="82">
        <v>15</v>
      </c>
      <c r="B194" s="94" t="s">
        <v>304</v>
      </c>
      <c r="C194" s="93" t="s">
        <v>305</v>
      </c>
      <c r="D194" s="82">
        <v>1</v>
      </c>
      <c r="E194" s="84">
        <v>1</v>
      </c>
      <c r="F194" s="90">
        <v>70.3</v>
      </c>
      <c r="G194" s="90">
        <v>75.14</v>
      </c>
      <c r="H194" s="90">
        <v>75.14</v>
      </c>
      <c r="I194" s="8">
        <v>2</v>
      </c>
      <c r="J194" s="52" t="s">
        <v>15</v>
      </c>
      <c r="K194" s="52" t="s">
        <v>15</v>
      </c>
    </row>
    <row r="195" spans="1:11" ht="24">
      <c r="A195" s="82">
        <v>16</v>
      </c>
      <c r="B195" s="66" t="s">
        <v>306</v>
      </c>
      <c r="C195" s="8" t="s">
        <v>307</v>
      </c>
      <c r="D195" s="82">
        <v>1</v>
      </c>
      <c r="E195" s="93">
        <v>1</v>
      </c>
      <c r="F195" s="90">
        <v>75.3</v>
      </c>
      <c r="G195" s="90">
        <v>75.12</v>
      </c>
      <c r="H195" s="90">
        <v>75.12</v>
      </c>
      <c r="I195" s="8">
        <v>1</v>
      </c>
      <c r="J195" s="52" t="s">
        <v>15</v>
      </c>
      <c r="K195" s="52" t="s">
        <v>15</v>
      </c>
    </row>
    <row r="196" spans="1:11" ht="24">
      <c r="A196" s="82">
        <v>17</v>
      </c>
      <c r="B196" s="66" t="s">
        <v>306</v>
      </c>
      <c r="C196" s="8" t="s">
        <v>58</v>
      </c>
      <c r="D196" s="82">
        <v>1</v>
      </c>
      <c r="E196" s="93">
        <v>1</v>
      </c>
      <c r="F196" s="90">
        <v>55.55</v>
      </c>
      <c r="G196" s="90">
        <v>79.54</v>
      </c>
      <c r="H196" s="90">
        <v>79.54</v>
      </c>
      <c r="I196" s="8">
        <v>1</v>
      </c>
      <c r="J196" s="52" t="s">
        <v>15</v>
      </c>
      <c r="K196" s="52" t="s">
        <v>15</v>
      </c>
    </row>
    <row r="197" spans="1:11" ht="24">
      <c r="A197" s="82">
        <v>18</v>
      </c>
      <c r="B197" s="8" t="s">
        <v>308</v>
      </c>
      <c r="C197" s="8" t="s">
        <v>69</v>
      </c>
      <c r="D197" s="82">
        <v>1</v>
      </c>
      <c r="E197" s="65">
        <v>1</v>
      </c>
      <c r="F197" s="89">
        <v>68.55</v>
      </c>
      <c r="G197" s="90">
        <v>82.8</v>
      </c>
      <c r="H197" s="90">
        <v>82.8</v>
      </c>
      <c r="I197" s="8">
        <v>1</v>
      </c>
      <c r="J197" s="65" t="s">
        <v>15</v>
      </c>
      <c r="K197" s="65" t="s">
        <v>15</v>
      </c>
    </row>
    <row r="198" spans="1:11" ht="24">
      <c r="A198" s="82">
        <v>19</v>
      </c>
      <c r="B198" s="92" t="s">
        <v>309</v>
      </c>
      <c r="C198" s="52" t="s">
        <v>69</v>
      </c>
      <c r="D198" s="82">
        <v>1</v>
      </c>
      <c r="E198" s="84">
        <v>1</v>
      </c>
      <c r="F198" s="89">
        <v>63.15</v>
      </c>
      <c r="G198" s="90">
        <v>79.4</v>
      </c>
      <c r="H198" s="90">
        <v>79.4</v>
      </c>
      <c r="I198" s="8">
        <v>1</v>
      </c>
      <c r="J198" s="52" t="s">
        <v>15</v>
      </c>
      <c r="K198" s="52" t="s">
        <v>15</v>
      </c>
    </row>
    <row r="199" spans="1:11" ht="24">
      <c r="A199" s="82">
        <v>20</v>
      </c>
      <c r="B199" s="8" t="s">
        <v>310</v>
      </c>
      <c r="C199" s="52" t="s">
        <v>69</v>
      </c>
      <c r="D199" s="82">
        <v>1</v>
      </c>
      <c r="E199" s="84">
        <v>1</v>
      </c>
      <c r="F199" s="91">
        <v>69.1</v>
      </c>
      <c r="G199" s="53">
        <v>84</v>
      </c>
      <c r="H199" s="53">
        <v>84</v>
      </c>
      <c r="I199" s="52">
        <v>1</v>
      </c>
      <c r="J199" s="52" t="s">
        <v>15</v>
      </c>
      <c r="K199" s="52" t="s">
        <v>15</v>
      </c>
    </row>
    <row r="200" spans="1:11" ht="24">
      <c r="A200" s="82">
        <v>21</v>
      </c>
      <c r="B200" s="8" t="s">
        <v>310</v>
      </c>
      <c r="C200" s="65" t="s">
        <v>311</v>
      </c>
      <c r="D200" s="82">
        <v>1</v>
      </c>
      <c r="E200" s="93">
        <v>1</v>
      </c>
      <c r="F200" s="89">
        <v>70.4</v>
      </c>
      <c r="G200" s="89">
        <v>81.16</v>
      </c>
      <c r="H200" s="89">
        <v>81.16</v>
      </c>
      <c r="I200" s="65">
        <v>1</v>
      </c>
      <c r="J200" s="52" t="s">
        <v>15</v>
      </c>
      <c r="K200" s="52" t="s">
        <v>15</v>
      </c>
    </row>
    <row r="201" spans="1:11" ht="24">
      <c r="A201" s="82">
        <v>22</v>
      </c>
      <c r="B201" s="83" t="s">
        <v>278</v>
      </c>
      <c r="C201" s="52" t="s">
        <v>312</v>
      </c>
      <c r="D201" s="82">
        <v>1</v>
      </c>
      <c r="E201" s="84">
        <v>1</v>
      </c>
      <c r="F201" s="53">
        <v>73.7</v>
      </c>
      <c r="G201" s="53">
        <v>78.26</v>
      </c>
      <c r="H201" s="53">
        <v>78.26</v>
      </c>
      <c r="I201" s="52">
        <v>1</v>
      </c>
      <c r="J201" s="52" t="s">
        <v>15</v>
      </c>
      <c r="K201" s="52" t="s">
        <v>15</v>
      </c>
    </row>
    <row r="202" spans="1:11" ht="24">
      <c r="A202" s="82">
        <v>23</v>
      </c>
      <c r="B202" s="92" t="s">
        <v>278</v>
      </c>
      <c r="C202" s="93" t="s">
        <v>294</v>
      </c>
      <c r="D202" s="82">
        <v>1</v>
      </c>
      <c r="E202" s="84">
        <v>1</v>
      </c>
      <c r="F202" s="90">
        <v>61.2</v>
      </c>
      <c r="G202" s="90">
        <v>84.2</v>
      </c>
      <c r="H202" s="90">
        <v>84.2</v>
      </c>
      <c r="I202" s="8">
        <v>1</v>
      </c>
      <c r="J202" s="52" t="s">
        <v>15</v>
      </c>
      <c r="K202" s="52" t="s">
        <v>15</v>
      </c>
    </row>
    <row r="203" spans="1:11" ht="24">
      <c r="A203" s="82">
        <v>24</v>
      </c>
      <c r="B203" s="8" t="s">
        <v>313</v>
      </c>
      <c r="C203" s="8" t="s">
        <v>69</v>
      </c>
      <c r="D203" s="82">
        <v>1</v>
      </c>
      <c r="E203" s="65">
        <v>1</v>
      </c>
      <c r="F203" s="89">
        <v>74.75</v>
      </c>
      <c r="G203" s="89">
        <v>82.92</v>
      </c>
      <c r="H203" s="89">
        <v>82.92</v>
      </c>
      <c r="I203" s="65">
        <v>2</v>
      </c>
      <c r="J203" s="65" t="s">
        <v>15</v>
      </c>
      <c r="K203" s="65" t="s">
        <v>15</v>
      </c>
    </row>
    <row r="204" spans="1:11" ht="24">
      <c r="A204" s="82">
        <v>25</v>
      </c>
      <c r="B204" s="92" t="s">
        <v>314</v>
      </c>
      <c r="C204" s="93" t="s">
        <v>69</v>
      </c>
      <c r="D204" s="82">
        <v>1</v>
      </c>
      <c r="E204" s="93">
        <v>1</v>
      </c>
      <c r="F204" s="90">
        <v>72.45</v>
      </c>
      <c r="G204" s="90">
        <v>76.64</v>
      </c>
      <c r="H204" s="90">
        <v>76.64</v>
      </c>
      <c r="I204" s="8">
        <v>2</v>
      </c>
      <c r="J204" s="52" t="s">
        <v>15</v>
      </c>
      <c r="K204" s="52" t="s">
        <v>15</v>
      </c>
    </row>
    <row r="205" spans="1:11" ht="24">
      <c r="A205" s="82">
        <v>26</v>
      </c>
      <c r="B205" s="92" t="s">
        <v>315</v>
      </c>
      <c r="C205" s="93" t="s">
        <v>294</v>
      </c>
      <c r="D205" s="82">
        <v>1</v>
      </c>
      <c r="E205" s="84">
        <v>1</v>
      </c>
      <c r="F205" s="89">
        <v>73.8</v>
      </c>
      <c r="G205" s="90">
        <v>85</v>
      </c>
      <c r="H205" s="90">
        <v>85</v>
      </c>
      <c r="I205" s="8">
        <v>1</v>
      </c>
      <c r="J205" s="52" t="s">
        <v>15</v>
      </c>
      <c r="K205" s="52" t="s">
        <v>15</v>
      </c>
    </row>
    <row r="206" spans="1:11" ht="14.25">
      <c r="A206" s="82">
        <v>27</v>
      </c>
      <c r="B206" s="94" t="s">
        <v>316</v>
      </c>
      <c r="C206" s="93" t="s">
        <v>317</v>
      </c>
      <c r="D206" s="82">
        <v>1</v>
      </c>
      <c r="E206" s="84">
        <v>1</v>
      </c>
      <c r="F206" s="89">
        <v>74.5</v>
      </c>
      <c r="G206" s="90">
        <v>86.96</v>
      </c>
      <c r="H206" s="90">
        <v>86.96</v>
      </c>
      <c r="I206" s="8">
        <v>1</v>
      </c>
      <c r="J206" s="52" t="s">
        <v>15</v>
      </c>
      <c r="K206" s="52" t="s">
        <v>15</v>
      </c>
    </row>
    <row r="207" spans="1:11" ht="14.25">
      <c r="A207" s="82">
        <v>28</v>
      </c>
      <c r="B207" s="92" t="s">
        <v>318</v>
      </c>
      <c r="C207" s="8" t="s">
        <v>319</v>
      </c>
      <c r="D207" s="82">
        <v>1</v>
      </c>
      <c r="E207" s="65">
        <v>1</v>
      </c>
      <c r="F207" s="89">
        <v>63.15</v>
      </c>
      <c r="G207" s="89">
        <v>83.18</v>
      </c>
      <c r="H207" s="89">
        <v>83.18</v>
      </c>
      <c r="I207" s="65">
        <v>1</v>
      </c>
      <c r="J207" s="52" t="s">
        <v>15</v>
      </c>
      <c r="K207" s="52" t="s">
        <v>15</v>
      </c>
    </row>
    <row r="208" spans="1:11" ht="14.25">
      <c r="A208" s="82">
        <v>29</v>
      </c>
      <c r="B208" s="92" t="s">
        <v>318</v>
      </c>
      <c r="C208" s="84" t="s">
        <v>320</v>
      </c>
      <c r="D208" s="82">
        <v>1</v>
      </c>
      <c r="E208" s="84">
        <v>1</v>
      </c>
      <c r="F208" s="91">
        <v>66.1</v>
      </c>
      <c r="G208" s="53">
        <v>86.34</v>
      </c>
      <c r="H208" s="53">
        <v>86.34</v>
      </c>
      <c r="I208" s="52">
        <v>1</v>
      </c>
      <c r="J208" s="52" t="s">
        <v>15</v>
      </c>
      <c r="K208" s="52" t="s">
        <v>15</v>
      </c>
    </row>
    <row r="209" spans="1:11" ht="14.25">
      <c r="A209" s="82">
        <v>30</v>
      </c>
      <c r="B209" s="52" t="s">
        <v>321</v>
      </c>
      <c r="C209" s="52" t="s">
        <v>322</v>
      </c>
      <c r="D209" s="82">
        <v>1</v>
      </c>
      <c r="E209" s="52">
        <v>1</v>
      </c>
      <c r="F209" s="91">
        <v>65</v>
      </c>
      <c r="G209" s="53">
        <v>84.52</v>
      </c>
      <c r="H209" s="53">
        <v>84.52</v>
      </c>
      <c r="I209" s="52">
        <v>1</v>
      </c>
      <c r="J209" s="52" t="s">
        <v>15</v>
      </c>
      <c r="K209" s="92" t="s">
        <v>15</v>
      </c>
    </row>
    <row r="210" spans="1:11" ht="14.25">
      <c r="A210" s="82">
        <v>31</v>
      </c>
      <c r="B210" s="94" t="s">
        <v>323</v>
      </c>
      <c r="C210" s="93" t="s">
        <v>322</v>
      </c>
      <c r="D210" s="82">
        <v>1</v>
      </c>
      <c r="E210" s="84">
        <v>1</v>
      </c>
      <c r="F210" s="89">
        <v>57.4</v>
      </c>
      <c r="G210" s="90">
        <v>82.64</v>
      </c>
      <c r="H210" s="90">
        <v>82.64</v>
      </c>
      <c r="I210" s="8">
        <v>1</v>
      </c>
      <c r="J210" s="52" t="s">
        <v>15</v>
      </c>
      <c r="K210" s="52" t="s">
        <v>15</v>
      </c>
    </row>
    <row r="211" spans="1:11" ht="14.25">
      <c r="A211" s="82">
        <v>32</v>
      </c>
      <c r="B211" s="94" t="s">
        <v>324</v>
      </c>
      <c r="C211" s="8" t="s">
        <v>325</v>
      </c>
      <c r="D211" s="82">
        <v>1</v>
      </c>
      <c r="E211" s="93">
        <v>1</v>
      </c>
      <c r="F211" s="90">
        <v>67.1</v>
      </c>
      <c r="G211" s="90">
        <v>84.66</v>
      </c>
      <c r="H211" s="90">
        <v>84.66</v>
      </c>
      <c r="I211" s="8">
        <v>1</v>
      </c>
      <c r="J211" s="52" t="s">
        <v>15</v>
      </c>
      <c r="K211" s="52" t="s">
        <v>15</v>
      </c>
    </row>
    <row r="212" spans="1:11" ht="36">
      <c r="A212" s="82">
        <v>33</v>
      </c>
      <c r="B212" s="94" t="s">
        <v>326</v>
      </c>
      <c r="C212" s="82" t="s">
        <v>327</v>
      </c>
      <c r="D212" s="82">
        <v>1</v>
      </c>
      <c r="E212" s="84">
        <v>1</v>
      </c>
      <c r="F212" s="89">
        <v>55.35</v>
      </c>
      <c r="G212" s="90">
        <v>87.4</v>
      </c>
      <c r="H212" s="90">
        <v>87.4</v>
      </c>
      <c r="I212" s="8">
        <v>1</v>
      </c>
      <c r="J212" s="52" t="s">
        <v>15</v>
      </c>
      <c r="K212" s="52" t="s">
        <v>15</v>
      </c>
    </row>
    <row r="213" spans="1:11" ht="36">
      <c r="A213" s="82">
        <v>34</v>
      </c>
      <c r="B213" s="94" t="s">
        <v>326</v>
      </c>
      <c r="C213" s="88" t="s">
        <v>20</v>
      </c>
      <c r="D213" s="82">
        <v>1</v>
      </c>
      <c r="E213" s="84">
        <v>2</v>
      </c>
      <c r="F213" s="90">
        <v>66.1</v>
      </c>
      <c r="G213" s="90">
        <v>86.12</v>
      </c>
      <c r="H213" s="90">
        <v>86.12</v>
      </c>
      <c r="I213" s="8">
        <v>1</v>
      </c>
      <c r="J213" s="52" t="s">
        <v>15</v>
      </c>
      <c r="K213" s="52" t="s">
        <v>15</v>
      </c>
    </row>
    <row r="214" spans="1:11" ht="36">
      <c r="A214" s="82">
        <v>35</v>
      </c>
      <c r="B214" s="94" t="s">
        <v>326</v>
      </c>
      <c r="C214" s="88" t="s">
        <v>20</v>
      </c>
      <c r="D214" s="82">
        <v>1</v>
      </c>
      <c r="E214" s="84">
        <v>2</v>
      </c>
      <c r="F214" s="90">
        <v>70.1</v>
      </c>
      <c r="G214" s="90">
        <v>86.06</v>
      </c>
      <c r="H214" s="90">
        <v>86.06</v>
      </c>
      <c r="I214" s="8">
        <v>2</v>
      </c>
      <c r="J214" s="52" t="s">
        <v>15</v>
      </c>
      <c r="K214" s="52" t="s">
        <v>15</v>
      </c>
    </row>
    <row r="215" spans="1:11" ht="24">
      <c r="A215" s="82">
        <v>36</v>
      </c>
      <c r="B215" s="92" t="s">
        <v>328</v>
      </c>
      <c r="C215" s="88" t="s">
        <v>180</v>
      </c>
      <c r="D215" s="82">
        <v>1</v>
      </c>
      <c r="E215" s="84">
        <v>12</v>
      </c>
      <c r="F215" s="89">
        <v>60.9</v>
      </c>
      <c r="G215" s="90">
        <v>82.4</v>
      </c>
      <c r="H215" s="90">
        <v>82.4</v>
      </c>
      <c r="I215" s="8">
        <v>1</v>
      </c>
      <c r="J215" s="52" t="s">
        <v>15</v>
      </c>
      <c r="K215" s="52" t="s">
        <v>15</v>
      </c>
    </row>
    <row r="216" spans="1:11" ht="24">
      <c r="A216" s="82">
        <v>37</v>
      </c>
      <c r="B216" s="92" t="s">
        <v>328</v>
      </c>
      <c r="C216" s="88" t="s">
        <v>180</v>
      </c>
      <c r="D216" s="82">
        <v>1</v>
      </c>
      <c r="E216" s="84">
        <v>12</v>
      </c>
      <c r="F216" s="90" t="s">
        <v>329</v>
      </c>
      <c r="G216" s="90">
        <v>81.6</v>
      </c>
      <c r="H216" s="90">
        <v>81.6</v>
      </c>
      <c r="I216" s="8">
        <v>2</v>
      </c>
      <c r="J216" s="52" t="s">
        <v>15</v>
      </c>
      <c r="K216" s="52" t="s">
        <v>15</v>
      </c>
    </row>
    <row r="217" spans="1:11" ht="24">
      <c r="A217" s="82">
        <v>38</v>
      </c>
      <c r="B217" s="92" t="s">
        <v>328</v>
      </c>
      <c r="C217" s="88" t="s">
        <v>180</v>
      </c>
      <c r="D217" s="82">
        <v>1</v>
      </c>
      <c r="E217" s="84">
        <v>12</v>
      </c>
      <c r="F217" s="89">
        <v>69.15</v>
      </c>
      <c r="G217" s="90">
        <v>80.6</v>
      </c>
      <c r="H217" s="90">
        <v>80.6</v>
      </c>
      <c r="I217" s="8">
        <v>3</v>
      </c>
      <c r="J217" s="52" t="s">
        <v>15</v>
      </c>
      <c r="K217" s="52" t="s">
        <v>15</v>
      </c>
    </row>
    <row r="218" spans="1:11" ht="24">
      <c r="A218" s="82">
        <v>39</v>
      </c>
      <c r="B218" s="92" t="s">
        <v>328</v>
      </c>
      <c r="C218" s="88" t="s">
        <v>180</v>
      </c>
      <c r="D218" s="82">
        <v>1</v>
      </c>
      <c r="E218" s="84">
        <v>12</v>
      </c>
      <c r="F218" s="90" t="s">
        <v>330</v>
      </c>
      <c r="G218" s="90">
        <v>80.06</v>
      </c>
      <c r="H218" s="90">
        <v>80.06</v>
      </c>
      <c r="I218" s="8">
        <v>4</v>
      </c>
      <c r="J218" s="52" t="s">
        <v>15</v>
      </c>
      <c r="K218" s="52" t="s">
        <v>15</v>
      </c>
    </row>
    <row r="219" spans="1:11" ht="24">
      <c r="A219" s="82">
        <v>40</v>
      </c>
      <c r="B219" s="92" t="s">
        <v>328</v>
      </c>
      <c r="C219" s="88" t="s">
        <v>180</v>
      </c>
      <c r="D219" s="82">
        <v>1</v>
      </c>
      <c r="E219" s="84">
        <v>12</v>
      </c>
      <c r="F219" s="89">
        <v>67.65</v>
      </c>
      <c r="G219" s="90">
        <v>79.62</v>
      </c>
      <c r="H219" s="90">
        <v>79.62</v>
      </c>
      <c r="I219" s="8">
        <v>6</v>
      </c>
      <c r="J219" s="52" t="s">
        <v>15</v>
      </c>
      <c r="K219" s="52" t="s">
        <v>15</v>
      </c>
    </row>
    <row r="220" spans="1:11" ht="24">
      <c r="A220" s="82">
        <v>41</v>
      </c>
      <c r="B220" s="92" t="s">
        <v>328</v>
      </c>
      <c r="C220" s="88" t="s">
        <v>180</v>
      </c>
      <c r="D220" s="82">
        <v>1</v>
      </c>
      <c r="E220" s="84">
        <v>12</v>
      </c>
      <c r="F220" s="89">
        <v>68.3</v>
      </c>
      <c r="G220" s="90">
        <v>79.6</v>
      </c>
      <c r="H220" s="90">
        <v>79.6</v>
      </c>
      <c r="I220" s="8">
        <v>7</v>
      </c>
      <c r="J220" s="52" t="s">
        <v>15</v>
      </c>
      <c r="K220" s="52" t="s">
        <v>15</v>
      </c>
    </row>
    <row r="221" spans="1:11" ht="24">
      <c r="A221" s="82">
        <v>42</v>
      </c>
      <c r="B221" s="92" t="s">
        <v>328</v>
      </c>
      <c r="C221" s="88" t="s">
        <v>180</v>
      </c>
      <c r="D221" s="82">
        <v>1</v>
      </c>
      <c r="E221" s="84">
        <v>12</v>
      </c>
      <c r="F221" s="91">
        <v>74.2</v>
      </c>
      <c r="G221" s="90">
        <v>79.42</v>
      </c>
      <c r="H221" s="90">
        <v>79.42</v>
      </c>
      <c r="I221" s="8">
        <v>8</v>
      </c>
      <c r="J221" s="52" t="s">
        <v>15</v>
      </c>
      <c r="K221" s="52" t="s">
        <v>15</v>
      </c>
    </row>
    <row r="222" spans="1:11" ht="24">
      <c r="A222" s="82">
        <v>43</v>
      </c>
      <c r="B222" s="92" t="s">
        <v>328</v>
      </c>
      <c r="C222" s="88" t="s">
        <v>180</v>
      </c>
      <c r="D222" s="82">
        <v>1</v>
      </c>
      <c r="E222" s="84">
        <v>12</v>
      </c>
      <c r="F222" s="89">
        <v>66.4</v>
      </c>
      <c r="G222" s="90">
        <v>79.16</v>
      </c>
      <c r="H222" s="90">
        <v>79.16</v>
      </c>
      <c r="I222" s="8">
        <v>9</v>
      </c>
      <c r="J222" s="52" t="s">
        <v>15</v>
      </c>
      <c r="K222" s="52" t="s">
        <v>15</v>
      </c>
    </row>
    <row r="223" spans="1:11" ht="24">
      <c r="A223" s="82">
        <v>44</v>
      </c>
      <c r="B223" s="92" t="s">
        <v>328</v>
      </c>
      <c r="C223" s="88" t="s">
        <v>180</v>
      </c>
      <c r="D223" s="82">
        <v>1</v>
      </c>
      <c r="E223" s="84">
        <v>12</v>
      </c>
      <c r="F223" s="89">
        <v>62.8</v>
      </c>
      <c r="G223" s="90">
        <v>78.38</v>
      </c>
      <c r="H223" s="90">
        <v>78.38</v>
      </c>
      <c r="I223" s="8">
        <v>10</v>
      </c>
      <c r="J223" s="52" t="s">
        <v>15</v>
      </c>
      <c r="K223" s="52" t="s">
        <v>15</v>
      </c>
    </row>
    <row r="224" spans="1:11" ht="24">
      <c r="A224" s="82">
        <v>45</v>
      </c>
      <c r="B224" s="92" t="s">
        <v>328</v>
      </c>
      <c r="C224" s="88" t="s">
        <v>180</v>
      </c>
      <c r="D224" s="82">
        <v>1</v>
      </c>
      <c r="E224" s="84">
        <v>12</v>
      </c>
      <c r="F224" s="89">
        <v>68.35</v>
      </c>
      <c r="G224" s="90">
        <v>78.16</v>
      </c>
      <c r="H224" s="90">
        <v>78.16</v>
      </c>
      <c r="I224" s="8">
        <v>12</v>
      </c>
      <c r="J224" s="52" t="s">
        <v>15</v>
      </c>
      <c r="K224" s="52" t="s">
        <v>15</v>
      </c>
    </row>
    <row r="225" spans="1:11" ht="24">
      <c r="A225" s="82">
        <v>46</v>
      </c>
      <c r="B225" s="92" t="s">
        <v>328</v>
      </c>
      <c r="C225" s="88" t="s">
        <v>180</v>
      </c>
      <c r="D225" s="82">
        <v>1</v>
      </c>
      <c r="E225" s="84">
        <v>12</v>
      </c>
      <c r="F225" s="89">
        <v>71.35</v>
      </c>
      <c r="G225" s="90">
        <v>78.04</v>
      </c>
      <c r="H225" s="90">
        <v>78.04</v>
      </c>
      <c r="I225" s="8">
        <v>13</v>
      </c>
      <c r="J225" s="52" t="s">
        <v>15</v>
      </c>
      <c r="K225" s="52" t="s">
        <v>15</v>
      </c>
    </row>
    <row r="226" spans="1:11" ht="24">
      <c r="A226" s="82">
        <v>47</v>
      </c>
      <c r="B226" s="94" t="s">
        <v>331</v>
      </c>
      <c r="C226" s="52" t="s">
        <v>332</v>
      </c>
      <c r="D226" s="82">
        <v>1</v>
      </c>
      <c r="E226" s="52">
        <v>3</v>
      </c>
      <c r="F226" s="91">
        <v>73.35</v>
      </c>
      <c r="G226" s="53">
        <v>76.72</v>
      </c>
      <c r="H226" s="53">
        <v>76.72</v>
      </c>
      <c r="I226" s="52">
        <v>1</v>
      </c>
      <c r="J226" s="52" t="s">
        <v>15</v>
      </c>
      <c r="K226" s="52" t="s">
        <v>15</v>
      </c>
    </row>
    <row r="227" spans="1:11" ht="24">
      <c r="A227" s="82">
        <v>48</v>
      </c>
      <c r="B227" s="94" t="s">
        <v>331</v>
      </c>
      <c r="C227" s="52" t="s">
        <v>332</v>
      </c>
      <c r="D227" s="82">
        <v>1</v>
      </c>
      <c r="E227" s="52">
        <v>3</v>
      </c>
      <c r="F227" s="32">
        <v>72.1</v>
      </c>
      <c r="G227" s="96">
        <v>76</v>
      </c>
      <c r="H227" s="96">
        <v>76</v>
      </c>
      <c r="I227" s="104">
        <v>2</v>
      </c>
      <c r="J227" s="65" t="s">
        <v>15</v>
      </c>
      <c r="K227" s="52" t="s">
        <v>15</v>
      </c>
    </row>
    <row r="228" spans="1:11" ht="24">
      <c r="A228" s="82">
        <v>49</v>
      </c>
      <c r="B228" s="94" t="s">
        <v>331</v>
      </c>
      <c r="C228" s="52" t="s">
        <v>332</v>
      </c>
      <c r="D228" s="82">
        <v>1</v>
      </c>
      <c r="E228" s="52">
        <v>3</v>
      </c>
      <c r="F228" s="89">
        <v>67.05</v>
      </c>
      <c r="G228" s="89">
        <v>66.24</v>
      </c>
      <c r="H228" s="89">
        <v>66.24</v>
      </c>
      <c r="I228" s="65">
        <v>3</v>
      </c>
      <c r="J228" s="65" t="s">
        <v>15</v>
      </c>
      <c r="K228" s="52" t="s">
        <v>15</v>
      </c>
    </row>
    <row r="229" spans="1:11" ht="24">
      <c r="A229" s="82">
        <v>50</v>
      </c>
      <c r="B229" s="94" t="s">
        <v>331</v>
      </c>
      <c r="C229" s="42" t="s">
        <v>294</v>
      </c>
      <c r="D229" s="82">
        <v>1</v>
      </c>
      <c r="E229" s="97">
        <v>1</v>
      </c>
      <c r="F229" s="89">
        <v>69.8</v>
      </c>
      <c r="G229" s="90">
        <v>77.6</v>
      </c>
      <c r="H229" s="90">
        <v>77.6</v>
      </c>
      <c r="I229" s="8">
        <v>1</v>
      </c>
      <c r="J229" s="52" t="s">
        <v>15</v>
      </c>
      <c r="K229" s="97" t="s">
        <v>15</v>
      </c>
    </row>
    <row r="230" spans="1:11" ht="24">
      <c r="A230" s="82">
        <v>51</v>
      </c>
      <c r="B230" s="98" t="s">
        <v>333</v>
      </c>
      <c r="C230" s="42" t="s">
        <v>294</v>
      </c>
      <c r="D230" s="82">
        <v>1</v>
      </c>
      <c r="E230" s="97">
        <v>1</v>
      </c>
      <c r="F230" s="99">
        <v>49.2</v>
      </c>
      <c r="G230" s="100">
        <v>79.66</v>
      </c>
      <c r="H230" s="100">
        <v>79.66</v>
      </c>
      <c r="I230" s="42">
        <v>1</v>
      </c>
      <c r="J230" s="97" t="s">
        <v>15</v>
      </c>
      <c r="K230" s="97" t="s">
        <v>15</v>
      </c>
    </row>
    <row r="231" spans="1:14" ht="14.25">
      <c r="A231" s="87"/>
      <c r="B231" s="87"/>
      <c r="C231" s="87"/>
      <c r="D231" s="87"/>
      <c r="E231" s="87"/>
      <c r="F231" s="87"/>
      <c r="G231" s="87"/>
      <c r="H231" s="87"/>
      <c r="I231" s="87"/>
      <c r="J231" s="87"/>
      <c r="K231" s="87"/>
      <c r="L231" s="87"/>
      <c r="M231" s="87"/>
      <c r="N231" s="87"/>
    </row>
    <row r="232" spans="1:14" ht="22.5">
      <c r="A232" s="79" t="s">
        <v>334</v>
      </c>
      <c r="B232" s="79"/>
      <c r="C232" s="79"/>
      <c r="D232" s="79"/>
      <c r="E232" s="79"/>
      <c r="F232" s="79"/>
      <c r="G232" s="79"/>
      <c r="H232" s="79"/>
      <c r="I232" s="95"/>
      <c r="J232" s="79"/>
      <c r="K232" s="79"/>
      <c r="L232" s="79"/>
      <c r="M232" s="79"/>
      <c r="N232" s="79"/>
    </row>
    <row r="233" spans="1:11" ht="24">
      <c r="A233" s="80" t="s">
        <v>1</v>
      </c>
      <c r="B233" s="80" t="s">
        <v>2</v>
      </c>
      <c r="C233" s="62" t="s">
        <v>3</v>
      </c>
      <c r="D233" s="62" t="s">
        <v>4</v>
      </c>
      <c r="E233" s="62" t="s">
        <v>272</v>
      </c>
      <c r="F233" s="81" t="s">
        <v>273</v>
      </c>
      <c r="G233" s="62" t="s">
        <v>274</v>
      </c>
      <c r="H233" s="50" t="s">
        <v>275</v>
      </c>
      <c r="I233" s="50" t="s">
        <v>9</v>
      </c>
      <c r="J233" s="50" t="s">
        <v>276</v>
      </c>
      <c r="K233" s="50" t="s">
        <v>277</v>
      </c>
    </row>
    <row r="234" spans="1:11" ht="14.25">
      <c r="A234" s="82">
        <v>1</v>
      </c>
      <c r="B234" s="97" t="s">
        <v>335</v>
      </c>
      <c r="C234" s="97" t="s">
        <v>191</v>
      </c>
      <c r="D234" s="101">
        <v>2</v>
      </c>
      <c r="E234" s="97">
        <v>3</v>
      </c>
      <c r="F234" s="102">
        <v>52.3</v>
      </c>
      <c r="G234" s="103">
        <v>75.38</v>
      </c>
      <c r="H234" s="103">
        <v>75.38</v>
      </c>
      <c r="I234" s="97">
        <v>2</v>
      </c>
      <c r="J234" s="97" t="s">
        <v>15</v>
      </c>
      <c r="K234" s="97" t="s">
        <v>15</v>
      </c>
    </row>
    <row r="235" spans="1:11" ht="14.25">
      <c r="A235" s="82">
        <v>2</v>
      </c>
      <c r="B235" s="98" t="s">
        <v>335</v>
      </c>
      <c r="C235" s="42" t="s">
        <v>191</v>
      </c>
      <c r="D235" s="101">
        <v>2</v>
      </c>
      <c r="E235" s="97">
        <v>3</v>
      </c>
      <c r="F235" s="99">
        <v>63.65</v>
      </c>
      <c r="G235" s="100">
        <v>73.46</v>
      </c>
      <c r="H235" s="100">
        <v>73.46</v>
      </c>
      <c r="I235" s="42">
        <v>3</v>
      </c>
      <c r="J235" s="97" t="s">
        <v>15</v>
      </c>
      <c r="K235" s="97" t="s">
        <v>15</v>
      </c>
    </row>
    <row r="236" spans="1:11" ht="14.25">
      <c r="A236" s="82">
        <v>3</v>
      </c>
      <c r="B236" s="98" t="s">
        <v>336</v>
      </c>
      <c r="C236" s="42" t="s">
        <v>337</v>
      </c>
      <c r="D236" s="101">
        <v>2</v>
      </c>
      <c r="E236" s="97">
        <v>1</v>
      </c>
      <c r="F236" s="99">
        <v>59.45</v>
      </c>
      <c r="G236" s="100">
        <v>81.3</v>
      </c>
      <c r="H236" s="100">
        <v>81.3</v>
      </c>
      <c r="I236" s="42">
        <v>1</v>
      </c>
      <c r="J236" s="97" t="s">
        <v>15</v>
      </c>
      <c r="K236" s="97" t="s">
        <v>15</v>
      </c>
    </row>
    <row r="237" spans="1:11" ht="14.25">
      <c r="A237" s="82">
        <v>4</v>
      </c>
      <c r="B237" s="98" t="s">
        <v>338</v>
      </c>
      <c r="C237" s="42" t="s">
        <v>339</v>
      </c>
      <c r="D237" s="101">
        <v>2</v>
      </c>
      <c r="E237" s="97">
        <v>1</v>
      </c>
      <c r="F237" s="99">
        <v>65.35</v>
      </c>
      <c r="G237" s="100">
        <v>80.06</v>
      </c>
      <c r="H237" s="100">
        <v>80.06</v>
      </c>
      <c r="I237" s="42">
        <v>1</v>
      </c>
      <c r="J237" s="97" t="s">
        <v>15</v>
      </c>
      <c r="K237" s="97" t="s">
        <v>15</v>
      </c>
    </row>
    <row r="238" spans="1:11" ht="24">
      <c r="A238" s="82">
        <v>5</v>
      </c>
      <c r="B238" s="98" t="s">
        <v>340</v>
      </c>
      <c r="C238" s="42" t="s">
        <v>341</v>
      </c>
      <c r="D238" s="101">
        <v>2</v>
      </c>
      <c r="E238" s="97">
        <v>1</v>
      </c>
      <c r="F238" s="99">
        <v>66.35</v>
      </c>
      <c r="G238" s="100">
        <v>82.28</v>
      </c>
      <c r="H238" s="100">
        <v>82.28</v>
      </c>
      <c r="I238" s="42">
        <v>1</v>
      </c>
      <c r="J238" s="97" t="s">
        <v>15</v>
      </c>
      <c r="K238" s="97" t="s">
        <v>15</v>
      </c>
    </row>
    <row r="239" spans="1:11" ht="24">
      <c r="A239" s="82">
        <v>6</v>
      </c>
      <c r="B239" s="98" t="s">
        <v>342</v>
      </c>
      <c r="C239" s="42" t="s">
        <v>343</v>
      </c>
      <c r="D239" s="101">
        <v>2</v>
      </c>
      <c r="E239" s="97">
        <v>1</v>
      </c>
      <c r="F239" s="99">
        <v>68.5</v>
      </c>
      <c r="G239" s="100">
        <v>81.54</v>
      </c>
      <c r="H239" s="100">
        <v>81.54</v>
      </c>
      <c r="I239" s="42">
        <v>1</v>
      </c>
      <c r="J239" s="97" t="s">
        <v>15</v>
      </c>
      <c r="K239" s="97" t="s">
        <v>15</v>
      </c>
    </row>
    <row r="240" spans="1:11" ht="24">
      <c r="A240" s="82">
        <v>7</v>
      </c>
      <c r="B240" s="98" t="s">
        <v>344</v>
      </c>
      <c r="C240" s="42" t="s">
        <v>345</v>
      </c>
      <c r="D240" s="101">
        <v>2</v>
      </c>
      <c r="E240" s="97">
        <v>1</v>
      </c>
      <c r="F240" s="99">
        <v>59.9</v>
      </c>
      <c r="G240" s="100">
        <v>72.66</v>
      </c>
      <c r="H240" s="100">
        <v>72.66</v>
      </c>
      <c r="I240" s="42">
        <v>1</v>
      </c>
      <c r="J240" s="97" t="s">
        <v>15</v>
      </c>
      <c r="K240" s="97" t="s">
        <v>15</v>
      </c>
    </row>
    <row r="241" spans="1:11" ht="24">
      <c r="A241" s="82">
        <v>8</v>
      </c>
      <c r="B241" s="98" t="s">
        <v>333</v>
      </c>
      <c r="C241" s="97" t="s">
        <v>332</v>
      </c>
      <c r="D241" s="101">
        <v>2</v>
      </c>
      <c r="E241" s="97">
        <v>1</v>
      </c>
      <c r="F241" s="102">
        <v>65.2</v>
      </c>
      <c r="G241" s="103">
        <v>76.92</v>
      </c>
      <c r="H241" s="103">
        <v>76.92</v>
      </c>
      <c r="I241" s="97">
        <v>1</v>
      </c>
      <c r="J241" s="97" t="s">
        <v>15</v>
      </c>
      <c r="K241" s="97" t="s">
        <v>15</v>
      </c>
    </row>
    <row r="242" spans="1:11" ht="24">
      <c r="A242" s="82">
        <v>9</v>
      </c>
      <c r="B242" s="98" t="s">
        <v>333</v>
      </c>
      <c r="C242" s="42" t="s">
        <v>346</v>
      </c>
      <c r="D242" s="101">
        <v>2</v>
      </c>
      <c r="E242" s="97">
        <v>1</v>
      </c>
      <c r="F242" s="99">
        <v>55.8</v>
      </c>
      <c r="G242" s="100">
        <v>80.54</v>
      </c>
      <c r="H242" s="100">
        <v>80.54</v>
      </c>
      <c r="I242" s="42">
        <v>1</v>
      </c>
      <c r="J242" s="97" t="s">
        <v>15</v>
      </c>
      <c r="K242" s="97" t="s">
        <v>15</v>
      </c>
    </row>
    <row r="243" spans="1:11" ht="24">
      <c r="A243" s="82">
        <v>10</v>
      </c>
      <c r="B243" s="98" t="s">
        <v>347</v>
      </c>
      <c r="C243" s="42" t="s">
        <v>332</v>
      </c>
      <c r="D243" s="101">
        <v>2</v>
      </c>
      <c r="E243" s="97">
        <v>1</v>
      </c>
      <c r="F243" s="99">
        <v>58.45</v>
      </c>
      <c r="G243" s="100">
        <v>79</v>
      </c>
      <c r="H243" s="100">
        <v>79</v>
      </c>
      <c r="I243" s="42">
        <v>1</v>
      </c>
      <c r="J243" s="97" t="s">
        <v>15</v>
      </c>
      <c r="K243" s="97" t="s">
        <v>15</v>
      </c>
    </row>
    <row r="244" spans="1:11" ht="24">
      <c r="A244" s="82">
        <v>11</v>
      </c>
      <c r="B244" s="98" t="s">
        <v>348</v>
      </c>
      <c r="C244" s="42" t="s">
        <v>337</v>
      </c>
      <c r="D244" s="101">
        <v>2</v>
      </c>
      <c r="E244" s="97">
        <v>1</v>
      </c>
      <c r="F244" s="99">
        <v>72.75</v>
      </c>
      <c r="G244" s="100">
        <v>86.64</v>
      </c>
      <c r="H244" s="100">
        <v>86.64</v>
      </c>
      <c r="I244" s="42">
        <v>1</v>
      </c>
      <c r="J244" s="97" t="s">
        <v>15</v>
      </c>
      <c r="K244" s="97" t="s">
        <v>15</v>
      </c>
    </row>
    <row r="245" spans="1:11" ht="24">
      <c r="A245" s="82">
        <v>12</v>
      </c>
      <c r="B245" s="98" t="s">
        <v>348</v>
      </c>
      <c r="C245" s="42" t="s">
        <v>346</v>
      </c>
      <c r="D245" s="101">
        <v>2</v>
      </c>
      <c r="E245" s="97">
        <v>1</v>
      </c>
      <c r="F245" s="99">
        <v>58.15</v>
      </c>
      <c r="G245" s="100">
        <v>84.2</v>
      </c>
      <c r="H245" s="100">
        <v>84.2</v>
      </c>
      <c r="I245" s="42">
        <v>1</v>
      </c>
      <c r="J245" s="97" t="s">
        <v>15</v>
      </c>
      <c r="K245" s="97" t="s">
        <v>15</v>
      </c>
    </row>
    <row r="246" spans="1:11" ht="24">
      <c r="A246" s="82">
        <v>13</v>
      </c>
      <c r="B246" s="98" t="s">
        <v>349</v>
      </c>
      <c r="C246" s="42" t="s">
        <v>346</v>
      </c>
      <c r="D246" s="101">
        <v>2</v>
      </c>
      <c r="E246" s="97">
        <v>1</v>
      </c>
      <c r="F246" s="99">
        <v>56.3</v>
      </c>
      <c r="G246" s="100">
        <v>78.6</v>
      </c>
      <c r="H246" s="100">
        <v>78.6</v>
      </c>
      <c r="I246" s="42">
        <v>1</v>
      </c>
      <c r="J246" s="97" t="s">
        <v>15</v>
      </c>
      <c r="K246" s="97" t="s">
        <v>15</v>
      </c>
    </row>
    <row r="247" spans="1:11" ht="24">
      <c r="A247" s="82">
        <v>14</v>
      </c>
      <c r="B247" s="98" t="s">
        <v>350</v>
      </c>
      <c r="C247" s="42" t="s">
        <v>191</v>
      </c>
      <c r="D247" s="101">
        <v>2</v>
      </c>
      <c r="E247" s="97">
        <v>1</v>
      </c>
      <c r="F247" s="99">
        <v>50.5</v>
      </c>
      <c r="G247" s="100">
        <v>69.66</v>
      </c>
      <c r="H247" s="100">
        <v>69.66</v>
      </c>
      <c r="I247" s="42">
        <v>1</v>
      </c>
      <c r="J247" s="97" t="s">
        <v>15</v>
      </c>
      <c r="K247" s="97" t="s">
        <v>15</v>
      </c>
    </row>
  </sheetData>
  <sheetProtection/>
  <mergeCells count="44">
    <mergeCell ref="A4:F4"/>
    <mergeCell ref="A5:F5"/>
    <mergeCell ref="A14:F14"/>
    <mergeCell ref="A107:F107"/>
    <mergeCell ref="A112:F112"/>
    <mergeCell ref="A129:F129"/>
    <mergeCell ref="A134:F134"/>
    <mergeCell ref="A150:F150"/>
    <mergeCell ref="A165:F165"/>
    <mergeCell ref="A173:N173"/>
    <mergeCell ref="A178:N178"/>
    <mergeCell ref="A232:N232"/>
    <mergeCell ref="F1:F3"/>
    <mergeCell ref="J1:J3"/>
    <mergeCell ref="R1:R3"/>
    <mergeCell ref="Z1:Z3"/>
    <mergeCell ref="AH1:AH3"/>
    <mergeCell ref="AP1:AP3"/>
    <mergeCell ref="AX1:AX3"/>
    <mergeCell ref="BF1:BF3"/>
    <mergeCell ref="BN1:BN3"/>
    <mergeCell ref="BV1:BV3"/>
    <mergeCell ref="CD1:CD3"/>
    <mergeCell ref="CL1:CL3"/>
    <mergeCell ref="CT1:CT3"/>
    <mergeCell ref="DB1:DB3"/>
    <mergeCell ref="DJ1:DJ3"/>
    <mergeCell ref="DR1:DR3"/>
    <mergeCell ref="DZ1:DZ3"/>
    <mergeCell ref="EH1:EH3"/>
    <mergeCell ref="EP1:EP3"/>
    <mergeCell ref="EX1:EX3"/>
    <mergeCell ref="FF1:FF3"/>
    <mergeCell ref="FN1:FN3"/>
    <mergeCell ref="FV1:FV3"/>
    <mergeCell ref="GD1:GD3"/>
    <mergeCell ref="GL1:GL3"/>
    <mergeCell ref="GT1:GT3"/>
    <mergeCell ref="HB1:HB3"/>
    <mergeCell ref="HJ1:HJ3"/>
    <mergeCell ref="HR1:HR3"/>
    <mergeCell ref="HZ1:HZ3"/>
    <mergeCell ref="IH1:IH3"/>
    <mergeCell ref="IP1:IP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O17"/>
  <sheetViews>
    <sheetView zoomScaleSheetLayoutView="100" workbookViewId="0" topLeftCell="A10">
      <selection activeCell="H17" sqref="H17"/>
    </sheetView>
  </sheetViews>
  <sheetFormatPr defaultColWidth="9.00390625" defaultRowHeight="14.25"/>
  <cols>
    <col min="1" max="1" width="18.875" style="0" customWidth="1"/>
    <col min="2" max="2" width="14.875" style="0" customWidth="1"/>
    <col min="3" max="3" width="15.00390625" style="0" customWidth="1"/>
  </cols>
  <sheetData>
    <row r="1" spans="9:249" ht="14.25">
      <c r="I1" s="27"/>
      <c r="Q1" s="27" t="s">
        <v>249</v>
      </c>
      <c r="Y1" s="27" t="s">
        <v>249</v>
      </c>
      <c r="AG1" s="27" t="s">
        <v>249</v>
      </c>
      <c r="AO1" s="27" t="s">
        <v>249</v>
      </c>
      <c r="AW1" s="27" t="s">
        <v>249</v>
      </c>
      <c r="BE1" s="27" t="s">
        <v>249</v>
      </c>
      <c r="BM1" s="27" t="s">
        <v>249</v>
      </c>
      <c r="BU1" s="27" t="s">
        <v>249</v>
      </c>
      <c r="CC1" s="27" t="s">
        <v>249</v>
      </c>
      <c r="CK1" s="27" t="s">
        <v>249</v>
      </c>
      <c r="CS1" s="27" t="s">
        <v>249</v>
      </c>
      <c r="DA1" s="27" t="s">
        <v>249</v>
      </c>
      <c r="DI1" s="27" t="s">
        <v>249</v>
      </c>
      <c r="DQ1" s="27" t="s">
        <v>249</v>
      </c>
      <c r="DY1" s="27" t="s">
        <v>249</v>
      </c>
      <c r="EG1" s="27" t="s">
        <v>249</v>
      </c>
      <c r="EO1" s="27" t="s">
        <v>249</v>
      </c>
      <c r="EW1" s="27" t="s">
        <v>249</v>
      </c>
      <c r="FE1" s="27" t="s">
        <v>249</v>
      </c>
      <c r="FM1" s="27" t="s">
        <v>249</v>
      </c>
      <c r="FU1" s="27" t="s">
        <v>249</v>
      </c>
      <c r="GC1" s="27" t="s">
        <v>249</v>
      </c>
      <c r="GK1" s="27" t="s">
        <v>249</v>
      </c>
      <c r="GS1" s="27" t="s">
        <v>249</v>
      </c>
      <c r="HA1" s="27" t="s">
        <v>249</v>
      </c>
      <c r="HI1" s="27" t="s">
        <v>249</v>
      </c>
      <c r="HQ1" s="27" t="s">
        <v>249</v>
      </c>
      <c r="HY1" s="27" t="s">
        <v>249</v>
      </c>
      <c r="IG1" s="27" t="s">
        <v>249</v>
      </c>
      <c r="IO1" s="27" t="s">
        <v>249</v>
      </c>
    </row>
    <row r="2" spans="9:249" ht="14.25">
      <c r="I2" s="28"/>
      <c r="Q2" s="28"/>
      <c r="Y2" s="28"/>
      <c r="AG2" s="28"/>
      <c r="AO2" s="28"/>
      <c r="AW2" s="28"/>
      <c r="BE2" s="28"/>
      <c r="BM2" s="28"/>
      <c r="BU2" s="28"/>
      <c r="CC2" s="28"/>
      <c r="CK2" s="28"/>
      <c r="CS2" s="28"/>
      <c r="DA2" s="28"/>
      <c r="DI2" s="28"/>
      <c r="DQ2" s="28"/>
      <c r="DY2" s="28"/>
      <c r="EG2" s="28"/>
      <c r="EO2" s="28"/>
      <c r="EW2" s="28"/>
      <c r="FE2" s="28"/>
      <c r="FM2" s="28"/>
      <c r="FU2" s="28"/>
      <c r="GC2" s="28"/>
      <c r="GK2" s="28"/>
      <c r="GS2" s="28"/>
      <c r="HA2" s="28"/>
      <c r="HI2" s="28"/>
      <c r="HQ2" s="28"/>
      <c r="HY2" s="28"/>
      <c r="IG2" s="28"/>
      <c r="IO2" s="28"/>
    </row>
    <row r="3" spans="9:249" ht="21" customHeight="1">
      <c r="I3" s="28"/>
      <c r="Q3" s="28"/>
      <c r="Y3" s="28"/>
      <c r="AG3" s="28"/>
      <c r="AO3" s="28"/>
      <c r="AW3" s="28"/>
      <c r="BE3" s="28"/>
      <c r="BM3" s="28"/>
      <c r="BU3" s="28"/>
      <c r="CC3" s="28"/>
      <c r="CK3" s="28"/>
      <c r="CS3" s="28"/>
      <c r="DA3" s="28"/>
      <c r="DI3" s="28"/>
      <c r="DQ3" s="28"/>
      <c r="DY3" s="28"/>
      <c r="EG3" s="28"/>
      <c r="EO3" s="28"/>
      <c r="EW3" s="28"/>
      <c r="FE3" s="28"/>
      <c r="FM3" s="28"/>
      <c r="FU3" s="28"/>
      <c r="GC3" s="28"/>
      <c r="GK3" s="28"/>
      <c r="GS3" s="28"/>
      <c r="HA3" s="28"/>
      <c r="HI3" s="28"/>
      <c r="HQ3" s="28"/>
      <c r="HY3" s="28"/>
      <c r="IG3" s="28"/>
      <c r="IO3" s="28"/>
    </row>
    <row r="4" spans="1:9" ht="21.75" customHeight="1">
      <c r="A4" s="49" t="s">
        <v>351</v>
      </c>
      <c r="B4" s="49"/>
      <c r="C4" s="49"/>
      <c r="D4" s="49"/>
      <c r="E4" s="49"/>
      <c r="F4" s="49"/>
      <c r="G4" s="49"/>
      <c r="H4" s="49"/>
      <c r="I4" s="49"/>
    </row>
    <row r="5" spans="1:9" ht="14.25">
      <c r="A5" s="50" t="s">
        <v>352</v>
      </c>
      <c r="B5" s="50" t="s">
        <v>353</v>
      </c>
      <c r="C5" s="50" t="s">
        <v>6</v>
      </c>
      <c r="D5" s="50" t="s">
        <v>7</v>
      </c>
      <c r="E5" s="51" t="s">
        <v>254</v>
      </c>
      <c r="F5" s="50" t="s">
        <v>9</v>
      </c>
      <c r="G5" s="50" t="s">
        <v>354</v>
      </c>
      <c r="H5" s="50" t="s">
        <v>355</v>
      </c>
      <c r="I5" s="50" t="s">
        <v>356</v>
      </c>
    </row>
    <row r="6" spans="1:9" ht="14.25">
      <c r="A6" s="52" t="s">
        <v>357</v>
      </c>
      <c r="B6" s="52" t="s">
        <v>358</v>
      </c>
      <c r="C6" s="53">
        <v>57.75</v>
      </c>
      <c r="D6" s="52">
        <v>82.72</v>
      </c>
      <c r="E6" s="52">
        <v>82.72</v>
      </c>
      <c r="F6" s="52">
        <v>1</v>
      </c>
      <c r="G6" s="52" t="s">
        <v>15</v>
      </c>
      <c r="H6" s="52" t="s">
        <v>15</v>
      </c>
      <c r="I6" s="52"/>
    </row>
    <row r="7" spans="1:9" ht="28.5" customHeight="1">
      <c r="A7" s="52" t="s">
        <v>357</v>
      </c>
      <c r="B7" s="52" t="s">
        <v>358</v>
      </c>
      <c r="C7" s="53">
        <v>62.9</v>
      </c>
      <c r="D7" s="52">
        <v>82.07</v>
      </c>
      <c r="E7" s="52">
        <v>82.07</v>
      </c>
      <c r="F7" s="52">
        <v>2</v>
      </c>
      <c r="G7" s="52" t="s">
        <v>15</v>
      </c>
      <c r="H7" s="52" t="s">
        <v>15</v>
      </c>
      <c r="I7" s="52"/>
    </row>
    <row r="8" spans="1:9" ht="28.5" customHeight="1">
      <c r="A8" s="52" t="s">
        <v>357</v>
      </c>
      <c r="B8" s="52" t="s">
        <v>358</v>
      </c>
      <c r="C8" s="53">
        <v>69.8</v>
      </c>
      <c r="D8" s="52">
        <v>80.28</v>
      </c>
      <c r="E8" s="52">
        <v>80.28</v>
      </c>
      <c r="F8" s="52">
        <v>4</v>
      </c>
      <c r="G8" s="52" t="s">
        <v>15</v>
      </c>
      <c r="H8" s="52" t="s">
        <v>15</v>
      </c>
      <c r="I8" s="52"/>
    </row>
    <row r="9" spans="1:9" ht="28.5" customHeight="1">
      <c r="A9" s="52" t="s">
        <v>357</v>
      </c>
      <c r="B9" s="52" t="s">
        <v>358</v>
      </c>
      <c r="C9" s="53">
        <v>58.55</v>
      </c>
      <c r="D9" s="52">
        <v>79.46</v>
      </c>
      <c r="E9" s="52">
        <v>79.46</v>
      </c>
      <c r="F9" s="52">
        <v>5</v>
      </c>
      <c r="G9" s="52" t="s">
        <v>15</v>
      </c>
      <c r="H9" s="52" t="s">
        <v>15</v>
      </c>
      <c r="I9" s="52"/>
    </row>
    <row r="10" spans="1:9" ht="28.5" customHeight="1">
      <c r="A10" s="52" t="s">
        <v>357</v>
      </c>
      <c r="B10" s="52" t="s">
        <v>358</v>
      </c>
      <c r="C10" s="53">
        <v>51.35</v>
      </c>
      <c r="D10" s="52">
        <v>77.83</v>
      </c>
      <c r="E10" s="52">
        <v>77.83</v>
      </c>
      <c r="F10" s="52">
        <v>7</v>
      </c>
      <c r="G10" s="52" t="s">
        <v>15</v>
      </c>
      <c r="H10" s="52" t="s">
        <v>15</v>
      </c>
      <c r="I10" s="52"/>
    </row>
    <row r="11" spans="1:9" ht="28.5" customHeight="1">
      <c r="A11" s="52" t="s">
        <v>357</v>
      </c>
      <c r="B11" s="52" t="s">
        <v>359</v>
      </c>
      <c r="C11" s="53">
        <v>62.35</v>
      </c>
      <c r="D11" s="52">
        <v>83.45</v>
      </c>
      <c r="E11" s="52">
        <v>83.45</v>
      </c>
      <c r="F11" s="52">
        <v>1</v>
      </c>
      <c r="G11" s="52" t="s">
        <v>15</v>
      </c>
      <c r="H11" s="52" t="s">
        <v>15</v>
      </c>
      <c r="I11" s="52"/>
    </row>
    <row r="12" spans="1:9" ht="28.5" customHeight="1">
      <c r="A12" s="52" t="s">
        <v>357</v>
      </c>
      <c r="B12" s="52" t="s">
        <v>359</v>
      </c>
      <c r="C12" s="53">
        <v>72.05</v>
      </c>
      <c r="D12" s="52">
        <v>81.01</v>
      </c>
      <c r="E12" s="52">
        <v>81.01</v>
      </c>
      <c r="F12" s="52">
        <v>2</v>
      </c>
      <c r="G12" s="52" t="s">
        <v>15</v>
      </c>
      <c r="H12" s="52" t="s">
        <v>15</v>
      </c>
      <c r="I12" s="52"/>
    </row>
    <row r="13" spans="1:9" ht="28.5" customHeight="1">
      <c r="A13" s="52" t="s">
        <v>357</v>
      </c>
      <c r="B13" s="52" t="s">
        <v>360</v>
      </c>
      <c r="C13" s="53">
        <v>73.3</v>
      </c>
      <c r="D13" s="52">
        <v>83.81</v>
      </c>
      <c r="E13" s="52">
        <v>83.81</v>
      </c>
      <c r="F13" s="52">
        <v>1</v>
      </c>
      <c r="G13" s="52" t="s">
        <v>15</v>
      </c>
      <c r="H13" s="52" t="s">
        <v>15</v>
      </c>
      <c r="I13" s="52"/>
    </row>
    <row r="14" spans="1:9" ht="28.5" customHeight="1">
      <c r="A14" s="52" t="s">
        <v>357</v>
      </c>
      <c r="B14" s="52" t="s">
        <v>360</v>
      </c>
      <c r="C14" s="53">
        <v>70.5</v>
      </c>
      <c r="D14" s="52">
        <v>82.58</v>
      </c>
      <c r="E14" s="52">
        <v>82.58</v>
      </c>
      <c r="F14" s="52">
        <v>2</v>
      </c>
      <c r="G14" s="52" t="s">
        <v>15</v>
      </c>
      <c r="H14" s="52" t="s">
        <v>15</v>
      </c>
      <c r="I14" s="52"/>
    </row>
    <row r="15" spans="1:9" ht="28.5" customHeight="1">
      <c r="A15" s="52" t="s">
        <v>357</v>
      </c>
      <c r="B15" s="52" t="s">
        <v>60</v>
      </c>
      <c r="C15" s="53">
        <v>74.2</v>
      </c>
      <c r="D15" s="52">
        <v>84.16</v>
      </c>
      <c r="E15" s="52">
        <v>84.16</v>
      </c>
      <c r="F15" s="52">
        <v>1</v>
      </c>
      <c r="G15" s="52" t="s">
        <v>15</v>
      </c>
      <c r="H15" s="52" t="s">
        <v>15</v>
      </c>
      <c r="I15" s="52"/>
    </row>
    <row r="16" spans="1:9" ht="15" customHeight="1">
      <c r="A16" s="54"/>
      <c r="B16" s="54"/>
      <c r="C16" s="55"/>
      <c r="D16" s="54"/>
      <c r="E16" s="54"/>
      <c r="F16" s="54"/>
      <c r="G16" s="54"/>
      <c r="H16" s="54"/>
      <c r="I16" s="54"/>
    </row>
    <row r="17" spans="1:3" ht="315" customHeight="1">
      <c r="A17" s="9" t="s">
        <v>361</v>
      </c>
      <c r="B17" s="56"/>
      <c r="C17" s="56"/>
    </row>
  </sheetData>
  <sheetProtection/>
  <mergeCells count="33">
    <mergeCell ref="A4:I4"/>
    <mergeCell ref="A17:C17"/>
    <mergeCell ref="I1:I3"/>
    <mergeCell ref="Q1:Q3"/>
    <mergeCell ref="Y1:Y3"/>
    <mergeCell ref="AG1:AG3"/>
    <mergeCell ref="AO1:AO3"/>
    <mergeCell ref="AW1:AW3"/>
    <mergeCell ref="BE1:BE3"/>
    <mergeCell ref="BM1:BM3"/>
    <mergeCell ref="BU1:BU3"/>
    <mergeCell ref="CC1:CC3"/>
    <mergeCell ref="CK1:CK3"/>
    <mergeCell ref="CS1:CS3"/>
    <mergeCell ref="DA1:DA3"/>
    <mergeCell ref="DI1:DI3"/>
    <mergeCell ref="DQ1:DQ3"/>
    <mergeCell ref="DY1:DY3"/>
    <mergeCell ref="EG1:EG3"/>
    <mergeCell ref="EO1:EO3"/>
    <mergeCell ref="EW1:EW3"/>
    <mergeCell ref="FE1:FE3"/>
    <mergeCell ref="FM1:FM3"/>
    <mergeCell ref="FU1:FU3"/>
    <mergeCell ref="GC1:GC3"/>
    <mergeCell ref="GK1:GK3"/>
    <mergeCell ref="GS1:GS3"/>
    <mergeCell ref="HA1:HA3"/>
    <mergeCell ref="HI1:HI3"/>
    <mergeCell ref="HQ1:HQ3"/>
    <mergeCell ref="HY1:HY3"/>
    <mergeCell ref="IG1:IG3"/>
    <mergeCell ref="IO1:IO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L198"/>
  <sheetViews>
    <sheetView zoomScaleSheetLayoutView="100" workbookViewId="0" topLeftCell="A1">
      <selection activeCell="A4" sqref="A4:H4"/>
    </sheetView>
  </sheetViews>
  <sheetFormatPr defaultColWidth="9.00390625" defaultRowHeight="14.25"/>
  <cols>
    <col min="1" max="1" width="10.875" style="0" customWidth="1"/>
    <col min="2" max="2" width="22.875" style="0" customWidth="1"/>
    <col min="3" max="3" width="16.625" style="0" customWidth="1"/>
  </cols>
  <sheetData>
    <row r="1" spans="6:246" ht="14.25">
      <c r="F1" s="27"/>
      <c r="N1" s="27" t="s">
        <v>249</v>
      </c>
      <c r="V1" s="27" t="s">
        <v>249</v>
      </c>
      <c r="AD1" s="27" t="s">
        <v>249</v>
      </c>
      <c r="AL1" s="27" t="s">
        <v>249</v>
      </c>
      <c r="AT1" s="27" t="s">
        <v>249</v>
      </c>
      <c r="BB1" s="27" t="s">
        <v>249</v>
      </c>
      <c r="BJ1" s="27" t="s">
        <v>249</v>
      </c>
      <c r="BR1" s="27" t="s">
        <v>249</v>
      </c>
      <c r="BZ1" s="27" t="s">
        <v>249</v>
      </c>
      <c r="CH1" s="27" t="s">
        <v>249</v>
      </c>
      <c r="CP1" s="27" t="s">
        <v>249</v>
      </c>
      <c r="CX1" s="27" t="s">
        <v>249</v>
      </c>
      <c r="DF1" s="27" t="s">
        <v>249</v>
      </c>
      <c r="DN1" s="27" t="s">
        <v>249</v>
      </c>
      <c r="DV1" s="27" t="s">
        <v>249</v>
      </c>
      <c r="ED1" s="27" t="s">
        <v>249</v>
      </c>
      <c r="EL1" s="27" t="s">
        <v>249</v>
      </c>
      <c r="ET1" s="27" t="s">
        <v>249</v>
      </c>
      <c r="FB1" s="27" t="s">
        <v>249</v>
      </c>
      <c r="FJ1" s="27" t="s">
        <v>249</v>
      </c>
      <c r="FR1" s="27" t="s">
        <v>249</v>
      </c>
      <c r="FZ1" s="27" t="s">
        <v>249</v>
      </c>
      <c r="GH1" s="27" t="s">
        <v>249</v>
      </c>
      <c r="GP1" s="27" t="s">
        <v>249</v>
      </c>
      <c r="GX1" s="27" t="s">
        <v>249</v>
      </c>
      <c r="HF1" s="27" t="s">
        <v>249</v>
      </c>
      <c r="HN1" s="27" t="s">
        <v>249</v>
      </c>
      <c r="HV1" s="27" t="s">
        <v>249</v>
      </c>
      <c r="ID1" s="27" t="s">
        <v>249</v>
      </c>
      <c r="IL1" s="27" t="s">
        <v>249</v>
      </c>
    </row>
    <row r="2" spans="6:246" ht="14.25">
      <c r="F2" s="28"/>
      <c r="N2" s="28"/>
      <c r="V2" s="28"/>
      <c r="AD2" s="28"/>
      <c r="AL2" s="28"/>
      <c r="AT2" s="28"/>
      <c r="BB2" s="28"/>
      <c r="BJ2" s="28"/>
      <c r="BR2" s="28"/>
      <c r="BZ2" s="28"/>
      <c r="CH2" s="28"/>
      <c r="CP2" s="28"/>
      <c r="CX2" s="28"/>
      <c r="DF2" s="28"/>
      <c r="DN2" s="28"/>
      <c r="DV2" s="28"/>
      <c r="ED2" s="28"/>
      <c r="EL2" s="28"/>
      <c r="ET2" s="28"/>
      <c r="FB2" s="28"/>
      <c r="FJ2" s="28"/>
      <c r="FR2" s="28"/>
      <c r="FZ2" s="28"/>
      <c r="GH2" s="28"/>
      <c r="GP2" s="28"/>
      <c r="GX2" s="28"/>
      <c r="HF2" s="28"/>
      <c r="HN2" s="28"/>
      <c r="HV2" s="28"/>
      <c r="ID2" s="28"/>
      <c r="IL2" s="28"/>
    </row>
    <row r="3" spans="6:246" ht="21" customHeight="1">
      <c r="F3" s="28"/>
      <c r="N3" s="28"/>
      <c r="V3" s="28"/>
      <c r="AD3" s="28"/>
      <c r="AL3" s="28"/>
      <c r="AT3" s="28"/>
      <c r="BB3" s="28"/>
      <c r="BJ3" s="28"/>
      <c r="BR3" s="28"/>
      <c r="BZ3" s="28"/>
      <c r="CH3" s="28"/>
      <c r="CP3" s="28"/>
      <c r="CX3" s="28"/>
      <c r="DF3" s="28"/>
      <c r="DN3" s="28"/>
      <c r="DV3" s="28"/>
      <c r="ED3" s="28"/>
      <c r="EL3" s="28"/>
      <c r="ET3" s="28"/>
      <c r="FB3" s="28"/>
      <c r="FJ3" s="28"/>
      <c r="FR3" s="28"/>
      <c r="FZ3" s="28"/>
      <c r="GH3" s="28"/>
      <c r="GP3" s="28"/>
      <c r="GX3" s="28"/>
      <c r="HF3" s="28"/>
      <c r="HN3" s="28"/>
      <c r="HV3" s="28"/>
      <c r="ID3" s="28"/>
      <c r="IL3" s="28"/>
    </row>
    <row r="4" spans="1:8" ht="21.75" customHeight="1">
      <c r="A4" s="33" t="s">
        <v>362</v>
      </c>
      <c r="B4" s="33"/>
      <c r="C4" s="33"/>
      <c r="D4" s="33"/>
      <c r="E4" s="33"/>
      <c r="F4" s="33"/>
      <c r="G4" s="33"/>
      <c r="H4" s="33"/>
    </row>
    <row r="5" spans="1:8" ht="24">
      <c r="A5" s="34" t="s">
        <v>1</v>
      </c>
      <c r="B5" s="8" t="s">
        <v>363</v>
      </c>
      <c r="C5" s="35" t="s">
        <v>364</v>
      </c>
      <c r="D5" s="35" t="s">
        <v>365</v>
      </c>
      <c r="E5" s="34" t="s">
        <v>254</v>
      </c>
      <c r="F5" s="34" t="s">
        <v>366</v>
      </c>
      <c r="G5" s="35" t="s">
        <v>276</v>
      </c>
      <c r="H5" s="36" t="s">
        <v>277</v>
      </c>
    </row>
    <row r="6" spans="1:8" ht="18" customHeight="1">
      <c r="A6" s="34">
        <v>1</v>
      </c>
      <c r="B6" s="8" t="s">
        <v>367</v>
      </c>
      <c r="C6" s="35" t="s">
        <v>368</v>
      </c>
      <c r="D6" s="34">
        <v>3</v>
      </c>
      <c r="E6" s="37">
        <v>84.1</v>
      </c>
      <c r="F6" s="34">
        <v>1</v>
      </c>
      <c r="G6" s="34" t="s">
        <v>15</v>
      </c>
      <c r="H6" s="14" t="s">
        <v>15</v>
      </c>
    </row>
    <row r="7" spans="1:8" ht="18" customHeight="1">
      <c r="A7" s="34">
        <v>2</v>
      </c>
      <c r="B7" s="8" t="s">
        <v>367</v>
      </c>
      <c r="C7" s="35" t="s">
        <v>368</v>
      </c>
      <c r="D7" s="34">
        <v>3</v>
      </c>
      <c r="E7" s="37">
        <v>74.75</v>
      </c>
      <c r="F7" s="34">
        <v>2</v>
      </c>
      <c r="G7" s="34" t="s">
        <v>15</v>
      </c>
      <c r="H7" s="14" t="s">
        <v>15</v>
      </c>
    </row>
    <row r="8" spans="1:8" ht="18" customHeight="1">
      <c r="A8" s="34">
        <v>3</v>
      </c>
      <c r="B8" s="8" t="s">
        <v>367</v>
      </c>
      <c r="C8" s="35" t="s">
        <v>368</v>
      </c>
      <c r="D8" s="34">
        <v>3</v>
      </c>
      <c r="E8" s="37">
        <v>74.35</v>
      </c>
      <c r="F8" s="34">
        <v>3</v>
      </c>
      <c r="G8" s="34" t="s">
        <v>15</v>
      </c>
      <c r="H8" s="14" t="s">
        <v>15</v>
      </c>
    </row>
    <row r="9" spans="1:8" ht="18" customHeight="1">
      <c r="A9" s="34">
        <v>4</v>
      </c>
      <c r="B9" s="8" t="s">
        <v>367</v>
      </c>
      <c r="C9" s="35" t="s">
        <v>369</v>
      </c>
      <c r="D9" s="34">
        <v>2</v>
      </c>
      <c r="E9" s="37">
        <v>87.89</v>
      </c>
      <c r="F9" s="34">
        <v>1</v>
      </c>
      <c r="G9" s="34" t="s">
        <v>15</v>
      </c>
      <c r="H9" s="14" t="s">
        <v>15</v>
      </c>
    </row>
    <row r="10" spans="1:8" ht="18" customHeight="1">
      <c r="A10" s="34">
        <v>5</v>
      </c>
      <c r="B10" s="8" t="s">
        <v>367</v>
      </c>
      <c r="C10" s="35" t="s">
        <v>369</v>
      </c>
      <c r="D10" s="34">
        <v>2</v>
      </c>
      <c r="E10" s="37">
        <v>85.3</v>
      </c>
      <c r="F10" s="34">
        <v>2</v>
      </c>
      <c r="G10" s="34" t="s">
        <v>15</v>
      </c>
      <c r="H10" s="14" t="s">
        <v>15</v>
      </c>
    </row>
    <row r="11" spans="1:8" ht="18" customHeight="1">
      <c r="A11" s="34">
        <v>6</v>
      </c>
      <c r="B11" s="8" t="s">
        <v>367</v>
      </c>
      <c r="C11" s="35" t="s">
        <v>370</v>
      </c>
      <c r="D11" s="34">
        <v>3</v>
      </c>
      <c r="E11" s="37">
        <v>81.25</v>
      </c>
      <c r="F11" s="34">
        <v>1</v>
      </c>
      <c r="G11" s="34" t="s">
        <v>15</v>
      </c>
      <c r="H11" s="14" t="s">
        <v>15</v>
      </c>
    </row>
    <row r="12" spans="1:8" ht="18" customHeight="1">
      <c r="A12" s="34">
        <v>7</v>
      </c>
      <c r="B12" s="8" t="s">
        <v>367</v>
      </c>
      <c r="C12" s="35" t="s">
        <v>370</v>
      </c>
      <c r="D12" s="34">
        <v>3</v>
      </c>
      <c r="E12" s="37">
        <v>79.5</v>
      </c>
      <c r="F12" s="34">
        <v>3</v>
      </c>
      <c r="G12" s="34" t="s">
        <v>15</v>
      </c>
      <c r="H12" s="14" t="s">
        <v>15</v>
      </c>
    </row>
    <row r="13" spans="1:8" ht="18" customHeight="1">
      <c r="A13" s="34">
        <v>8</v>
      </c>
      <c r="B13" s="8" t="s">
        <v>367</v>
      </c>
      <c r="C13" s="35" t="s">
        <v>371</v>
      </c>
      <c r="D13" s="34">
        <v>3</v>
      </c>
      <c r="E13" s="37">
        <v>79.4</v>
      </c>
      <c r="F13" s="34">
        <v>1</v>
      </c>
      <c r="G13" s="34" t="s">
        <v>15</v>
      </c>
      <c r="H13" s="14" t="s">
        <v>15</v>
      </c>
    </row>
    <row r="14" spans="1:8" ht="18" customHeight="1">
      <c r="A14" s="34">
        <v>9</v>
      </c>
      <c r="B14" s="8" t="s">
        <v>367</v>
      </c>
      <c r="C14" s="35" t="s">
        <v>371</v>
      </c>
      <c r="D14" s="34">
        <v>3</v>
      </c>
      <c r="E14" s="37">
        <v>78.4</v>
      </c>
      <c r="F14" s="34">
        <v>2</v>
      </c>
      <c r="G14" s="34" t="s">
        <v>15</v>
      </c>
      <c r="H14" s="14" t="s">
        <v>15</v>
      </c>
    </row>
    <row r="15" spans="1:8" ht="18" customHeight="1">
      <c r="A15" s="34">
        <v>10</v>
      </c>
      <c r="B15" s="8" t="s">
        <v>367</v>
      </c>
      <c r="C15" s="35" t="s">
        <v>371</v>
      </c>
      <c r="D15" s="34">
        <v>3</v>
      </c>
      <c r="E15" s="37">
        <v>77.1</v>
      </c>
      <c r="F15" s="34">
        <v>3</v>
      </c>
      <c r="G15" s="34" t="s">
        <v>15</v>
      </c>
      <c r="H15" s="14" t="s">
        <v>15</v>
      </c>
    </row>
    <row r="16" spans="1:8" ht="18" customHeight="1">
      <c r="A16" s="34">
        <v>11</v>
      </c>
      <c r="B16" s="8" t="s">
        <v>367</v>
      </c>
      <c r="C16" s="35" t="s">
        <v>45</v>
      </c>
      <c r="D16" s="34">
        <v>1</v>
      </c>
      <c r="E16" s="37">
        <v>79</v>
      </c>
      <c r="F16" s="34">
        <v>1</v>
      </c>
      <c r="G16" s="34" t="s">
        <v>15</v>
      </c>
      <c r="H16" s="14" t="s">
        <v>15</v>
      </c>
    </row>
    <row r="17" spans="1:8" ht="18" customHeight="1">
      <c r="A17" s="34">
        <v>12</v>
      </c>
      <c r="B17" s="8" t="s">
        <v>367</v>
      </c>
      <c r="C17" s="35" t="s">
        <v>372</v>
      </c>
      <c r="D17" s="34">
        <v>1</v>
      </c>
      <c r="E17" s="37">
        <v>74.01</v>
      </c>
      <c r="F17" s="34">
        <v>1</v>
      </c>
      <c r="G17" s="34" t="s">
        <v>15</v>
      </c>
      <c r="H17" s="14" t="s">
        <v>15</v>
      </c>
    </row>
    <row r="18" spans="1:8" ht="18" customHeight="1">
      <c r="A18" s="34">
        <v>13</v>
      </c>
      <c r="B18" s="8" t="s">
        <v>367</v>
      </c>
      <c r="C18" s="35" t="s">
        <v>46</v>
      </c>
      <c r="D18" s="34">
        <v>2</v>
      </c>
      <c r="E18" s="37">
        <v>81.7</v>
      </c>
      <c r="F18" s="34">
        <v>1</v>
      </c>
      <c r="G18" s="34" t="s">
        <v>15</v>
      </c>
      <c r="H18" s="14" t="s">
        <v>15</v>
      </c>
    </row>
    <row r="19" spans="1:8" ht="18" customHeight="1">
      <c r="A19" s="34">
        <v>14</v>
      </c>
      <c r="B19" s="8" t="s">
        <v>367</v>
      </c>
      <c r="C19" s="35" t="s">
        <v>154</v>
      </c>
      <c r="D19" s="34">
        <v>4</v>
      </c>
      <c r="E19" s="37">
        <v>86.6</v>
      </c>
      <c r="F19" s="34">
        <v>1</v>
      </c>
      <c r="G19" s="34" t="s">
        <v>15</v>
      </c>
      <c r="H19" s="14" t="s">
        <v>15</v>
      </c>
    </row>
    <row r="20" spans="1:8" ht="18" customHeight="1">
      <c r="A20" s="34">
        <v>15</v>
      </c>
      <c r="B20" s="8" t="s">
        <v>367</v>
      </c>
      <c r="C20" s="35" t="s">
        <v>154</v>
      </c>
      <c r="D20" s="34">
        <v>4</v>
      </c>
      <c r="E20" s="37">
        <v>84.9</v>
      </c>
      <c r="F20" s="34">
        <v>2</v>
      </c>
      <c r="G20" s="34" t="s">
        <v>15</v>
      </c>
      <c r="H20" s="14" t="s">
        <v>15</v>
      </c>
    </row>
    <row r="21" spans="1:8" ht="18" customHeight="1">
      <c r="A21" s="34">
        <v>16</v>
      </c>
      <c r="B21" s="8" t="s">
        <v>367</v>
      </c>
      <c r="C21" s="35" t="s">
        <v>154</v>
      </c>
      <c r="D21" s="34">
        <v>4</v>
      </c>
      <c r="E21" s="37">
        <v>80.65</v>
      </c>
      <c r="F21" s="34">
        <v>3</v>
      </c>
      <c r="G21" s="34" t="s">
        <v>15</v>
      </c>
      <c r="H21" s="14" t="s">
        <v>15</v>
      </c>
    </row>
    <row r="22" spans="1:8" ht="18" customHeight="1">
      <c r="A22" s="34">
        <v>17</v>
      </c>
      <c r="B22" s="8" t="s">
        <v>367</v>
      </c>
      <c r="C22" s="35" t="s">
        <v>154</v>
      </c>
      <c r="D22" s="34">
        <v>4</v>
      </c>
      <c r="E22" s="37">
        <v>80.4</v>
      </c>
      <c r="F22" s="34">
        <v>4</v>
      </c>
      <c r="G22" s="34" t="s">
        <v>15</v>
      </c>
      <c r="H22" s="14" t="s">
        <v>15</v>
      </c>
    </row>
    <row r="23" spans="1:8" ht="18" customHeight="1">
      <c r="A23" s="34">
        <v>18</v>
      </c>
      <c r="B23" s="8" t="s">
        <v>367</v>
      </c>
      <c r="C23" s="35" t="s">
        <v>373</v>
      </c>
      <c r="D23" s="34">
        <v>2</v>
      </c>
      <c r="E23" s="37">
        <v>77.1</v>
      </c>
      <c r="F23" s="34">
        <v>1</v>
      </c>
      <c r="G23" s="34" t="s">
        <v>15</v>
      </c>
      <c r="H23" s="14" t="s">
        <v>15</v>
      </c>
    </row>
    <row r="24" spans="1:8" ht="18" customHeight="1">
      <c r="A24" s="34">
        <v>19</v>
      </c>
      <c r="B24" s="8" t="s">
        <v>374</v>
      </c>
      <c r="C24" s="35" t="s">
        <v>373</v>
      </c>
      <c r="D24" s="34">
        <v>2</v>
      </c>
      <c r="E24" s="37">
        <v>66.35</v>
      </c>
      <c r="F24" s="34">
        <v>1</v>
      </c>
      <c r="G24" s="34" t="s">
        <v>15</v>
      </c>
      <c r="H24" s="14" t="s">
        <v>15</v>
      </c>
    </row>
    <row r="25" spans="1:8" ht="18" customHeight="1">
      <c r="A25" s="34">
        <v>20</v>
      </c>
      <c r="B25" s="8" t="s">
        <v>375</v>
      </c>
      <c r="C25" s="35" t="s">
        <v>368</v>
      </c>
      <c r="D25" s="34">
        <v>3</v>
      </c>
      <c r="E25" s="37">
        <v>80</v>
      </c>
      <c r="F25" s="34">
        <v>1</v>
      </c>
      <c r="G25" s="34" t="s">
        <v>15</v>
      </c>
      <c r="H25" s="14" t="s">
        <v>15</v>
      </c>
    </row>
    <row r="26" spans="1:8" ht="18" customHeight="1">
      <c r="A26" s="34">
        <v>21</v>
      </c>
      <c r="B26" s="8" t="s">
        <v>375</v>
      </c>
      <c r="C26" s="35" t="s">
        <v>368</v>
      </c>
      <c r="D26" s="34">
        <v>3</v>
      </c>
      <c r="E26" s="37">
        <v>79.3</v>
      </c>
      <c r="F26" s="34">
        <v>2</v>
      </c>
      <c r="G26" s="34" t="s">
        <v>15</v>
      </c>
      <c r="H26" s="14" t="s">
        <v>15</v>
      </c>
    </row>
    <row r="27" spans="1:8" ht="18" customHeight="1">
      <c r="A27" s="34">
        <v>22</v>
      </c>
      <c r="B27" s="8" t="s">
        <v>375</v>
      </c>
      <c r="C27" s="35" t="s">
        <v>368</v>
      </c>
      <c r="D27" s="34">
        <v>3</v>
      </c>
      <c r="E27" s="37">
        <v>78.3</v>
      </c>
      <c r="F27" s="34">
        <v>3</v>
      </c>
      <c r="G27" s="34" t="s">
        <v>15</v>
      </c>
      <c r="H27" s="14" t="s">
        <v>15</v>
      </c>
    </row>
    <row r="28" spans="1:8" ht="18" customHeight="1">
      <c r="A28" s="34">
        <v>23</v>
      </c>
      <c r="B28" s="8" t="s">
        <v>375</v>
      </c>
      <c r="C28" s="35" t="s">
        <v>370</v>
      </c>
      <c r="D28" s="34">
        <v>3</v>
      </c>
      <c r="E28" s="37">
        <v>85</v>
      </c>
      <c r="F28" s="34">
        <v>1</v>
      </c>
      <c r="G28" s="34" t="s">
        <v>15</v>
      </c>
      <c r="H28" s="14" t="s">
        <v>15</v>
      </c>
    </row>
    <row r="29" spans="1:8" ht="18" customHeight="1">
      <c r="A29" s="34">
        <v>24</v>
      </c>
      <c r="B29" s="8" t="s">
        <v>375</v>
      </c>
      <c r="C29" s="35" t="s">
        <v>370</v>
      </c>
      <c r="D29" s="34">
        <v>3</v>
      </c>
      <c r="E29" s="37">
        <v>81.9</v>
      </c>
      <c r="F29" s="34">
        <v>2</v>
      </c>
      <c r="G29" s="34" t="s">
        <v>15</v>
      </c>
      <c r="H29" s="14" t="s">
        <v>15</v>
      </c>
    </row>
    <row r="30" spans="1:8" ht="18" customHeight="1">
      <c r="A30" s="34">
        <v>25</v>
      </c>
      <c r="B30" s="8" t="s">
        <v>375</v>
      </c>
      <c r="C30" s="35" t="s">
        <v>370</v>
      </c>
      <c r="D30" s="34">
        <v>3</v>
      </c>
      <c r="E30" s="37">
        <v>81.65</v>
      </c>
      <c r="F30" s="34">
        <v>3</v>
      </c>
      <c r="G30" s="34" t="s">
        <v>15</v>
      </c>
      <c r="H30" s="14" t="s">
        <v>15</v>
      </c>
    </row>
    <row r="31" spans="1:8" ht="18" customHeight="1">
      <c r="A31" s="34">
        <v>26</v>
      </c>
      <c r="B31" s="8" t="s">
        <v>375</v>
      </c>
      <c r="C31" s="35" t="s">
        <v>371</v>
      </c>
      <c r="D31" s="34">
        <v>1</v>
      </c>
      <c r="E31" s="37">
        <v>76.6</v>
      </c>
      <c r="F31" s="34">
        <v>1</v>
      </c>
      <c r="G31" s="34" t="s">
        <v>15</v>
      </c>
      <c r="H31" s="14" t="s">
        <v>15</v>
      </c>
    </row>
    <row r="32" spans="1:8" ht="18" customHeight="1">
      <c r="A32" s="34">
        <v>27</v>
      </c>
      <c r="B32" s="8" t="s">
        <v>375</v>
      </c>
      <c r="C32" s="35" t="s">
        <v>154</v>
      </c>
      <c r="D32" s="34">
        <v>3</v>
      </c>
      <c r="E32" s="37">
        <v>86.85</v>
      </c>
      <c r="F32" s="34">
        <v>1</v>
      </c>
      <c r="G32" s="34" t="s">
        <v>15</v>
      </c>
      <c r="H32" s="14" t="s">
        <v>15</v>
      </c>
    </row>
    <row r="33" spans="1:8" ht="18" customHeight="1">
      <c r="A33" s="34">
        <v>28</v>
      </c>
      <c r="B33" s="8" t="s">
        <v>375</v>
      </c>
      <c r="C33" s="35" t="s">
        <v>154</v>
      </c>
      <c r="D33" s="34">
        <v>3</v>
      </c>
      <c r="E33" s="37">
        <v>85.7</v>
      </c>
      <c r="F33" s="34">
        <v>2</v>
      </c>
      <c r="G33" s="34" t="s">
        <v>15</v>
      </c>
      <c r="H33" s="14" t="s">
        <v>15</v>
      </c>
    </row>
    <row r="34" spans="1:8" ht="18" customHeight="1">
      <c r="A34" s="34">
        <v>29</v>
      </c>
      <c r="B34" s="8" t="s">
        <v>375</v>
      </c>
      <c r="C34" s="35" t="s">
        <v>154</v>
      </c>
      <c r="D34" s="34">
        <v>3</v>
      </c>
      <c r="E34" s="37">
        <v>83.85</v>
      </c>
      <c r="F34" s="34">
        <v>3</v>
      </c>
      <c r="G34" s="34" t="s">
        <v>15</v>
      </c>
      <c r="H34" s="14" t="s">
        <v>15</v>
      </c>
    </row>
    <row r="35" spans="1:8" ht="18" customHeight="1">
      <c r="A35" s="34">
        <v>30</v>
      </c>
      <c r="B35" s="8" t="s">
        <v>375</v>
      </c>
      <c r="C35" s="35" t="s">
        <v>373</v>
      </c>
      <c r="D35" s="34">
        <v>2</v>
      </c>
      <c r="E35" s="37">
        <v>74.9</v>
      </c>
      <c r="F35" s="34">
        <v>1</v>
      </c>
      <c r="G35" s="34" t="s">
        <v>15</v>
      </c>
      <c r="H35" s="14" t="s">
        <v>15</v>
      </c>
    </row>
    <row r="36" spans="1:8" ht="18" customHeight="1">
      <c r="A36" s="34">
        <v>31</v>
      </c>
      <c r="B36" s="8" t="s">
        <v>376</v>
      </c>
      <c r="C36" s="35" t="s">
        <v>377</v>
      </c>
      <c r="D36" s="34">
        <v>1</v>
      </c>
      <c r="E36" s="37">
        <v>71.95</v>
      </c>
      <c r="F36" s="34">
        <v>1</v>
      </c>
      <c r="G36" s="34" t="s">
        <v>15</v>
      </c>
      <c r="H36" s="14" t="s">
        <v>15</v>
      </c>
    </row>
    <row r="37" spans="1:8" ht="18" customHeight="1">
      <c r="A37" s="34">
        <v>32</v>
      </c>
      <c r="B37" s="8" t="s">
        <v>378</v>
      </c>
      <c r="C37" s="35" t="s">
        <v>379</v>
      </c>
      <c r="D37" s="34">
        <v>1</v>
      </c>
      <c r="E37" s="37">
        <v>79.45</v>
      </c>
      <c r="F37" s="34">
        <v>1</v>
      </c>
      <c r="G37" s="34" t="s">
        <v>15</v>
      </c>
      <c r="H37" s="14" t="s">
        <v>15</v>
      </c>
    </row>
    <row r="38" spans="1:8" ht="18" customHeight="1">
      <c r="A38" s="34">
        <v>33</v>
      </c>
      <c r="B38" s="8" t="s">
        <v>380</v>
      </c>
      <c r="C38" s="35" t="s">
        <v>381</v>
      </c>
      <c r="D38" s="34">
        <v>1</v>
      </c>
      <c r="E38" s="37">
        <v>76.05</v>
      </c>
      <c r="F38" s="34">
        <v>1</v>
      </c>
      <c r="G38" s="34" t="s">
        <v>15</v>
      </c>
      <c r="H38" s="14" t="s">
        <v>15</v>
      </c>
    </row>
    <row r="39" spans="1:8" ht="18" customHeight="1">
      <c r="A39" s="34">
        <v>34</v>
      </c>
      <c r="B39" s="8" t="s">
        <v>382</v>
      </c>
      <c r="C39" s="35" t="s">
        <v>124</v>
      </c>
      <c r="D39" s="34">
        <v>1</v>
      </c>
      <c r="E39" s="37">
        <v>77.1</v>
      </c>
      <c r="F39" s="34">
        <v>1</v>
      </c>
      <c r="G39" s="34" t="s">
        <v>15</v>
      </c>
      <c r="H39" s="14" t="s">
        <v>15</v>
      </c>
    </row>
    <row r="40" spans="1:8" ht="18" customHeight="1">
      <c r="A40" s="34">
        <v>35</v>
      </c>
      <c r="B40" s="8" t="s">
        <v>383</v>
      </c>
      <c r="C40" s="35" t="s">
        <v>384</v>
      </c>
      <c r="D40" s="34">
        <v>1</v>
      </c>
      <c r="E40" s="37">
        <v>79.6</v>
      </c>
      <c r="F40" s="34">
        <v>1</v>
      </c>
      <c r="G40" s="34" t="s">
        <v>15</v>
      </c>
      <c r="H40" s="14" t="s">
        <v>15</v>
      </c>
    </row>
    <row r="41" spans="1:8" ht="18" customHeight="1">
      <c r="A41" s="34">
        <v>36</v>
      </c>
      <c r="B41" s="8" t="s">
        <v>383</v>
      </c>
      <c r="C41" s="35" t="s">
        <v>385</v>
      </c>
      <c r="D41" s="34">
        <v>1</v>
      </c>
      <c r="E41" s="37">
        <v>76.4</v>
      </c>
      <c r="F41" s="34">
        <v>1</v>
      </c>
      <c r="G41" s="34" t="s">
        <v>15</v>
      </c>
      <c r="H41" s="14" t="s">
        <v>15</v>
      </c>
    </row>
    <row r="42" spans="1:8" ht="18" customHeight="1">
      <c r="A42" s="34">
        <v>37</v>
      </c>
      <c r="B42" s="8" t="s">
        <v>386</v>
      </c>
      <c r="C42" s="35" t="s">
        <v>373</v>
      </c>
      <c r="D42" s="34">
        <v>2</v>
      </c>
      <c r="E42" s="37">
        <v>71.05</v>
      </c>
      <c r="F42" s="34">
        <v>1</v>
      </c>
      <c r="G42" s="34" t="s">
        <v>15</v>
      </c>
      <c r="H42" s="14" t="s">
        <v>15</v>
      </c>
    </row>
    <row r="43" spans="1:8" ht="18" customHeight="1">
      <c r="A43" s="34">
        <v>38</v>
      </c>
      <c r="B43" s="8" t="s">
        <v>387</v>
      </c>
      <c r="C43" s="35" t="s">
        <v>373</v>
      </c>
      <c r="D43" s="34">
        <v>2</v>
      </c>
      <c r="E43" s="37">
        <v>78.15</v>
      </c>
      <c r="F43" s="34">
        <v>1</v>
      </c>
      <c r="G43" s="34" t="s">
        <v>15</v>
      </c>
      <c r="H43" s="14" t="s">
        <v>15</v>
      </c>
    </row>
    <row r="44" spans="1:8" ht="18" customHeight="1">
      <c r="A44" s="34">
        <v>39</v>
      </c>
      <c r="B44" s="8" t="s">
        <v>387</v>
      </c>
      <c r="C44" s="35" t="s">
        <v>373</v>
      </c>
      <c r="D44" s="34">
        <v>2</v>
      </c>
      <c r="E44" s="37">
        <v>68.65</v>
      </c>
      <c r="F44" s="34">
        <v>2</v>
      </c>
      <c r="G44" s="34" t="s">
        <v>15</v>
      </c>
      <c r="H44" s="14" t="s">
        <v>15</v>
      </c>
    </row>
    <row r="45" spans="1:8" ht="18" customHeight="1">
      <c r="A45" s="34">
        <v>40</v>
      </c>
      <c r="B45" s="8" t="s">
        <v>388</v>
      </c>
      <c r="C45" s="35" t="s">
        <v>317</v>
      </c>
      <c r="D45" s="34">
        <v>1</v>
      </c>
      <c r="E45" s="37">
        <v>67.55</v>
      </c>
      <c r="F45" s="34">
        <v>1</v>
      </c>
      <c r="G45" s="34" t="s">
        <v>15</v>
      </c>
      <c r="H45" s="14" t="s">
        <v>15</v>
      </c>
    </row>
    <row r="46" spans="1:8" ht="18" customHeight="1">
      <c r="A46" s="34">
        <v>41</v>
      </c>
      <c r="B46" s="8" t="s">
        <v>389</v>
      </c>
      <c r="C46" s="35" t="s">
        <v>390</v>
      </c>
      <c r="D46" s="34">
        <v>1</v>
      </c>
      <c r="E46" s="37">
        <v>76.35</v>
      </c>
      <c r="F46" s="34">
        <v>1</v>
      </c>
      <c r="G46" s="34" t="s">
        <v>15</v>
      </c>
      <c r="H46" s="14" t="s">
        <v>15</v>
      </c>
    </row>
    <row r="47" spans="1:8" ht="18" customHeight="1">
      <c r="A47" s="34">
        <v>42</v>
      </c>
      <c r="B47" s="8" t="s">
        <v>389</v>
      </c>
      <c r="C47" s="35" t="s">
        <v>391</v>
      </c>
      <c r="D47" s="34">
        <v>1</v>
      </c>
      <c r="E47" s="37">
        <v>80.65</v>
      </c>
      <c r="F47" s="34">
        <v>1</v>
      </c>
      <c r="G47" s="34" t="s">
        <v>15</v>
      </c>
      <c r="H47" s="14" t="s">
        <v>15</v>
      </c>
    </row>
    <row r="48" spans="1:8" ht="18" customHeight="1">
      <c r="A48" s="34">
        <v>43</v>
      </c>
      <c r="B48" s="8" t="s">
        <v>392</v>
      </c>
      <c r="C48" s="35" t="s">
        <v>393</v>
      </c>
      <c r="D48" s="34">
        <v>1</v>
      </c>
      <c r="E48" s="37">
        <v>77.63</v>
      </c>
      <c r="F48" s="34">
        <v>1</v>
      </c>
      <c r="G48" s="34" t="s">
        <v>15</v>
      </c>
      <c r="H48" s="14" t="s">
        <v>15</v>
      </c>
    </row>
    <row r="49" spans="1:8" ht="18" customHeight="1">
      <c r="A49" s="34">
        <v>44</v>
      </c>
      <c r="B49" s="8" t="s">
        <v>392</v>
      </c>
      <c r="C49" s="35" t="s">
        <v>320</v>
      </c>
      <c r="D49" s="34">
        <v>1</v>
      </c>
      <c r="E49" s="37">
        <v>67.55</v>
      </c>
      <c r="F49" s="34">
        <v>1</v>
      </c>
      <c r="G49" s="34" t="s">
        <v>15</v>
      </c>
      <c r="H49" s="14" t="s">
        <v>15</v>
      </c>
    </row>
    <row r="50" spans="1:8" ht="18" customHeight="1">
      <c r="A50" s="34">
        <v>45</v>
      </c>
      <c r="B50" s="8" t="s">
        <v>394</v>
      </c>
      <c r="C50" s="35" t="s">
        <v>395</v>
      </c>
      <c r="D50" s="34">
        <v>1</v>
      </c>
      <c r="E50" s="37">
        <v>74.3</v>
      </c>
      <c r="F50" s="34">
        <v>1</v>
      </c>
      <c r="G50" s="34" t="s">
        <v>15</v>
      </c>
      <c r="H50" s="14" t="s">
        <v>15</v>
      </c>
    </row>
    <row r="51" spans="1:8" ht="18" customHeight="1">
      <c r="A51" s="34">
        <v>46</v>
      </c>
      <c r="B51" s="8" t="s">
        <v>394</v>
      </c>
      <c r="C51" s="35" t="s">
        <v>396</v>
      </c>
      <c r="D51" s="34">
        <v>1</v>
      </c>
      <c r="E51" s="37">
        <v>73.95</v>
      </c>
      <c r="F51" s="34">
        <v>1</v>
      </c>
      <c r="G51" s="34" t="s">
        <v>15</v>
      </c>
      <c r="H51" s="14" t="s">
        <v>15</v>
      </c>
    </row>
    <row r="52" spans="1:8" ht="18" customHeight="1">
      <c r="A52" s="34">
        <v>47</v>
      </c>
      <c r="B52" s="8" t="s">
        <v>397</v>
      </c>
      <c r="C52" s="35" t="s">
        <v>69</v>
      </c>
      <c r="D52" s="34">
        <v>1</v>
      </c>
      <c r="E52" s="37">
        <v>78.59</v>
      </c>
      <c r="F52" s="34">
        <v>1</v>
      </c>
      <c r="G52" s="34" t="s">
        <v>15</v>
      </c>
      <c r="H52" s="14" t="s">
        <v>15</v>
      </c>
    </row>
    <row r="53" spans="1:8" ht="18" customHeight="1">
      <c r="A53" s="34">
        <v>48</v>
      </c>
      <c r="B53" s="8" t="s">
        <v>398</v>
      </c>
      <c r="C53" s="35" t="s">
        <v>393</v>
      </c>
      <c r="D53" s="34">
        <v>2</v>
      </c>
      <c r="E53" s="37">
        <v>72.26</v>
      </c>
      <c r="F53" s="34">
        <v>2</v>
      </c>
      <c r="G53" s="34" t="s">
        <v>15</v>
      </c>
      <c r="H53" s="14" t="s">
        <v>15</v>
      </c>
    </row>
    <row r="54" spans="1:8" ht="18" customHeight="1">
      <c r="A54" s="34">
        <v>49</v>
      </c>
      <c r="B54" s="8" t="s">
        <v>398</v>
      </c>
      <c r="C54" s="35" t="s">
        <v>373</v>
      </c>
      <c r="D54" s="34">
        <v>2</v>
      </c>
      <c r="E54" s="37">
        <v>71.55</v>
      </c>
      <c r="F54" s="34">
        <v>1</v>
      </c>
      <c r="G54" s="34" t="s">
        <v>15</v>
      </c>
      <c r="H54" s="14" t="s">
        <v>15</v>
      </c>
    </row>
    <row r="55" spans="1:8" ht="18" customHeight="1">
      <c r="A55" s="34">
        <v>50</v>
      </c>
      <c r="B55" s="8" t="s">
        <v>399</v>
      </c>
      <c r="C55" s="35" t="s">
        <v>373</v>
      </c>
      <c r="D55" s="34">
        <v>2</v>
      </c>
      <c r="E55" s="37">
        <v>69.25</v>
      </c>
      <c r="F55" s="34">
        <v>1</v>
      </c>
      <c r="G55" s="34" t="s">
        <v>15</v>
      </c>
      <c r="H55" s="14" t="s">
        <v>15</v>
      </c>
    </row>
    <row r="56" spans="1:8" ht="18" customHeight="1">
      <c r="A56" s="34">
        <v>51</v>
      </c>
      <c r="B56" s="8" t="s">
        <v>398</v>
      </c>
      <c r="C56" s="35" t="s">
        <v>393</v>
      </c>
      <c r="D56" s="34">
        <v>2</v>
      </c>
      <c r="E56" s="37">
        <v>83.2</v>
      </c>
      <c r="F56" s="34">
        <v>1</v>
      </c>
      <c r="G56" s="34" t="s">
        <v>15</v>
      </c>
      <c r="H56" s="14" t="s">
        <v>15</v>
      </c>
    </row>
    <row r="57" spans="1:8" ht="18" customHeight="1">
      <c r="A57" s="34">
        <v>52</v>
      </c>
      <c r="B57" s="8" t="s">
        <v>398</v>
      </c>
      <c r="C57" s="35" t="s">
        <v>320</v>
      </c>
      <c r="D57" s="34">
        <v>1</v>
      </c>
      <c r="E57" s="37">
        <v>66.75</v>
      </c>
      <c r="F57" s="34">
        <v>1</v>
      </c>
      <c r="G57" s="34" t="s">
        <v>15</v>
      </c>
      <c r="H57" s="14" t="s">
        <v>15</v>
      </c>
    </row>
    <row r="58" spans="1:8" ht="18" customHeight="1">
      <c r="A58" s="34">
        <v>53</v>
      </c>
      <c r="B58" s="8" t="s">
        <v>400</v>
      </c>
      <c r="C58" s="35" t="s">
        <v>401</v>
      </c>
      <c r="D58" s="34">
        <v>2</v>
      </c>
      <c r="E58" s="37">
        <v>84.9</v>
      </c>
      <c r="F58" s="34">
        <v>1</v>
      </c>
      <c r="G58" s="34" t="s">
        <v>15</v>
      </c>
      <c r="H58" s="14" t="s">
        <v>15</v>
      </c>
    </row>
    <row r="59" spans="1:8" ht="18" customHeight="1">
      <c r="A59" s="34">
        <v>54</v>
      </c>
      <c r="B59" s="8" t="s">
        <v>400</v>
      </c>
      <c r="C59" s="35" t="s">
        <v>402</v>
      </c>
      <c r="D59" s="34">
        <v>2</v>
      </c>
      <c r="E59" s="37">
        <v>73.91</v>
      </c>
      <c r="F59" s="34">
        <v>2</v>
      </c>
      <c r="G59" s="34" t="s">
        <v>15</v>
      </c>
      <c r="H59" s="14" t="s">
        <v>15</v>
      </c>
    </row>
    <row r="60" spans="1:8" ht="18" customHeight="1">
      <c r="A60" s="34">
        <v>55</v>
      </c>
      <c r="B60" s="8" t="s">
        <v>403</v>
      </c>
      <c r="C60" s="35" t="s">
        <v>404</v>
      </c>
      <c r="D60" s="34">
        <v>1</v>
      </c>
      <c r="E60" s="37">
        <v>71.95</v>
      </c>
      <c r="F60" s="34">
        <v>1</v>
      </c>
      <c r="G60" s="34" t="s">
        <v>15</v>
      </c>
      <c r="H60" s="14" t="s">
        <v>15</v>
      </c>
    </row>
    <row r="61" spans="1:8" ht="18" customHeight="1">
      <c r="A61" s="34">
        <v>56</v>
      </c>
      <c r="B61" s="8" t="s">
        <v>405</v>
      </c>
      <c r="C61" s="35" t="s">
        <v>379</v>
      </c>
      <c r="D61" s="34">
        <v>1</v>
      </c>
      <c r="E61" s="37">
        <v>72.45</v>
      </c>
      <c r="F61" s="34">
        <v>1</v>
      </c>
      <c r="G61" s="34" t="s">
        <v>15</v>
      </c>
      <c r="H61" s="14" t="s">
        <v>15</v>
      </c>
    </row>
    <row r="62" spans="1:8" ht="18" customHeight="1">
      <c r="A62" s="34">
        <v>57</v>
      </c>
      <c r="B62" s="8" t="s">
        <v>405</v>
      </c>
      <c r="C62" s="35" t="s">
        <v>317</v>
      </c>
      <c r="D62" s="34">
        <v>2</v>
      </c>
      <c r="E62" s="37">
        <v>78.65</v>
      </c>
      <c r="F62" s="34">
        <v>1</v>
      </c>
      <c r="G62" s="34" t="s">
        <v>15</v>
      </c>
      <c r="H62" s="14" t="s">
        <v>15</v>
      </c>
    </row>
    <row r="63" spans="1:8" ht="18" customHeight="1">
      <c r="A63" s="34">
        <v>58</v>
      </c>
      <c r="B63" s="8" t="s">
        <v>406</v>
      </c>
      <c r="C63" s="35" t="s">
        <v>390</v>
      </c>
      <c r="D63" s="34">
        <v>1</v>
      </c>
      <c r="E63" s="37">
        <v>65.35</v>
      </c>
      <c r="F63" s="34">
        <v>1</v>
      </c>
      <c r="G63" s="34" t="s">
        <v>15</v>
      </c>
      <c r="H63" s="14" t="s">
        <v>15</v>
      </c>
    </row>
    <row r="64" spans="1:8" ht="18" customHeight="1">
      <c r="A64" s="34">
        <v>59</v>
      </c>
      <c r="B64" s="8" t="s">
        <v>407</v>
      </c>
      <c r="C64" s="35" t="s">
        <v>393</v>
      </c>
      <c r="D64" s="34">
        <v>2</v>
      </c>
      <c r="E64" s="37">
        <v>77.2</v>
      </c>
      <c r="F64" s="34">
        <v>1</v>
      </c>
      <c r="G64" s="34" t="s">
        <v>15</v>
      </c>
      <c r="H64" s="14" t="s">
        <v>15</v>
      </c>
    </row>
    <row r="65" spans="1:8" ht="18" customHeight="1">
      <c r="A65" s="34">
        <v>60</v>
      </c>
      <c r="B65" s="8" t="s">
        <v>407</v>
      </c>
      <c r="C65" s="35" t="s">
        <v>393</v>
      </c>
      <c r="D65" s="34">
        <v>2</v>
      </c>
      <c r="E65" s="37">
        <v>74.34</v>
      </c>
      <c r="F65" s="34">
        <v>2</v>
      </c>
      <c r="G65" s="34" t="s">
        <v>15</v>
      </c>
      <c r="H65" s="14" t="s">
        <v>15</v>
      </c>
    </row>
    <row r="66" spans="1:8" ht="18" customHeight="1">
      <c r="A66" s="34">
        <v>61</v>
      </c>
      <c r="B66" s="8" t="s">
        <v>407</v>
      </c>
      <c r="C66" s="35" t="s">
        <v>325</v>
      </c>
      <c r="D66" s="34">
        <v>1</v>
      </c>
      <c r="E66" s="37">
        <v>72.1</v>
      </c>
      <c r="F66" s="34">
        <v>1</v>
      </c>
      <c r="G66" s="34" t="s">
        <v>15</v>
      </c>
      <c r="H66" s="14" t="s">
        <v>15</v>
      </c>
    </row>
    <row r="67" spans="1:8" ht="18" customHeight="1">
      <c r="A67" s="34">
        <v>62</v>
      </c>
      <c r="B67" s="8" t="s">
        <v>407</v>
      </c>
      <c r="C67" s="35" t="s">
        <v>317</v>
      </c>
      <c r="D67" s="34">
        <v>1</v>
      </c>
      <c r="E67" s="37">
        <v>70.5</v>
      </c>
      <c r="F67" s="34">
        <v>1</v>
      </c>
      <c r="G67" s="34" t="s">
        <v>15</v>
      </c>
      <c r="H67" s="14" t="s">
        <v>15</v>
      </c>
    </row>
    <row r="68" spans="1:8" ht="18" customHeight="1">
      <c r="A68" s="34">
        <v>63</v>
      </c>
      <c r="B68" s="8" t="s">
        <v>408</v>
      </c>
      <c r="C68" s="35" t="s">
        <v>377</v>
      </c>
      <c r="D68" s="34">
        <v>1</v>
      </c>
      <c r="E68" s="37">
        <v>71.02</v>
      </c>
      <c r="F68" s="34">
        <v>1</v>
      </c>
      <c r="G68" s="34" t="s">
        <v>15</v>
      </c>
      <c r="H68" s="14" t="s">
        <v>15</v>
      </c>
    </row>
    <row r="69" spans="1:8" ht="18" customHeight="1">
      <c r="A69" s="34">
        <v>64</v>
      </c>
      <c r="B69" s="8" t="s">
        <v>409</v>
      </c>
      <c r="C69" s="35" t="s">
        <v>325</v>
      </c>
      <c r="D69" s="34">
        <v>1</v>
      </c>
      <c r="E69" s="37">
        <v>76.57</v>
      </c>
      <c r="F69" s="34">
        <v>1</v>
      </c>
      <c r="G69" s="34" t="s">
        <v>15</v>
      </c>
      <c r="H69" s="14" t="s">
        <v>15</v>
      </c>
    </row>
    <row r="70" spans="1:8" ht="18" customHeight="1">
      <c r="A70" s="34">
        <v>65</v>
      </c>
      <c r="B70" s="8" t="s">
        <v>410</v>
      </c>
      <c r="C70" s="35" t="s">
        <v>411</v>
      </c>
      <c r="D70" s="34">
        <v>1</v>
      </c>
      <c r="E70" s="37">
        <v>65.6</v>
      </c>
      <c r="F70" s="34">
        <v>1</v>
      </c>
      <c r="G70" s="34" t="s">
        <v>15</v>
      </c>
      <c r="H70" s="14" t="s">
        <v>15</v>
      </c>
    </row>
    <row r="71" spans="1:8" ht="18" customHeight="1">
      <c r="A71" s="34">
        <v>66</v>
      </c>
      <c r="B71" s="8" t="s">
        <v>412</v>
      </c>
      <c r="C71" s="35" t="s">
        <v>413</v>
      </c>
      <c r="D71" s="34">
        <v>1</v>
      </c>
      <c r="E71" s="37">
        <v>70.61</v>
      </c>
      <c r="F71" s="34">
        <v>1</v>
      </c>
      <c r="G71" s="34" t="s">
        <v>15</v>
      </c>
      <c r="H71" s="14" t="s">
        <v>15</v>
      </c>
    </row>
    <row r="72" spans="1:8" ht="18" customHeight="1">
      <c r="A72" s="34">
        <v>67</v>
      </c>
      <c r="B72" s="8" t="s">
        <v>414</v>
      </c>
      <c r="C72" s="35" t="s">
        <v>393</v>
      </c>
      <c r="D72" s="34">
        <v>1</v>
      </c>
      <c r="E72" s="37">
        <v>81.4</v>
      </c>
      <c r="F72" s="34">
        <v>1</v>
      </c>
      <c r="G72" s="34" t="s">
        <v>15</v>
      </c>
      <c r="H72" s="14" t="s">
        <v>15</v>
      </c>
    </row>
    <row r="73" spans="1:8" ht="18" customHeight="1">
      <c r="A73" s="34">
        <v>68</v>
      </c>
      <c r="B73" s="8" t="s">
        <v>414</v>
      </c>
      <c r="C73" s="35" t="s">
        <v>325</v>
      </c>
      <c r="D73" s="34">
        <v>1</v>
      </c>
      <c r="E73" s="37">
        <v>67.95</v>
      </c>
      <c r="F73" s="34">
        <v>1</v>
      </c>
      <c r="G73" s="34" t="s">
        <v>15</v>
      </c>
      <c r="H73" s="14" t="s">
        <v>15</v>
      </c>
    </row>
    <row r="74" spans="1:8" ht="18" customHeight="1">
      <c r="A74" s="34">
        <v>69</v>
      </c>
      <c r="B74" s="8" t="s">
        <v>415</v>
      </c>
      <c r="C74" s="35" t="s">
        <v>390</v>
      </c>
      <c r="D74" s="34">
        <v>1</v>
      </c>
      <c r="E74" s="37">
        <v>79.9</v>
      </c>
      <c r="F74" s="34">
        <v>1</v>
      </c>
      <c r="G74" s="34" t="s">
        <v>15</v>
      </c>
      <c r="H74" s="14" t="s">
        <v>15</v>
      </c>
    </row>
    <row r="75" spans="1:8" ht="18" customHeight="1">
      <c r="A75" s="34">
        <v>70</v>
      </c>
      <c r="B75" s="8" t="s">
        <v>416</v>
      </c>
      <c r="C75" s="35" t="s">
        <v>402</v>
      </c>
      <c r="D75" s="34">
        <v>1</v>
      </c>
      <c r="E75" s="37">
        <v>74.01</v>
      </c>
      <c r="F75" s="34">
        <v>1</v>
      </c>
      <c r="G75" s="34" t="s">
        <v>15</v>
      </c>
      <c r="H75" s="14" t="s">
        <v>15</v>
      </c>
    </row>
    <row r="76" spans="1:8" ht="18" customHeight="1">
      <c r="A76" s="34">
        <v>71</v>
      </c>
      <c r="B76" s="8" t="s">
        <v>416</v>
      </c>
      <c r="C76" s="35" t="s">
        <v>317</v>
      </c>
      <c r="D76" s="34">
        <v>1</v>
      </c>
      <c r="E76" s="37">
        <v>81.95</v>
      </c>
      <c r="F76" s="34">
        <v>1</v>
      </c>
      <c r="G76" s="34" t="s">
        <v>15</v>
      </c>
      <c r="H76" s="14" t="s">
        <v>15</v>
      </c>
    </row>
    <row r="77" spans="1:8" ht="18" customHeight="1">
      <c r="A77" s="34">
        <v>72</v>
      </c>
      <c r="B77" s="8" t="s">
        <v>417</v>
      </c>
      <c r="C77" s="35" t="s">
        <v>393</v>
      </c>
      <c r="D77" s="34">
        <v>1</v>
      </c>
      <c r="E77" s="37">
        <v>67.78</v>
      </c>
      <c r="F77" s="34">
        <v>1</v>
      </c>
      <c r="G77" s="34" t="s">
        <v>15</v>
      </c>
      <c r="H77" s="14" t="s">
        <v>15</v>
      </c>
    </row>
    <row r="78" spans="1:8" ht="18" customHeight="1">
      <c r="A78" s="34">
        <v>73</v>
      </c>
      <c r="B78" s="8" t="s">
        <v>417</v>
      </c>
      <c r="C78" s="35" t="s">
        <v>320</v>
      </c>
      <c r="D78" s="34">
        <v>3</v>
      </c>
      <c r="E78" s="37">
        <v>70.7</v>
      </c>
      <c r="F78" s="34">
        <v>1</v>
      </c>
      <c r="G78" s="34" t="s">
        <v>15</v>
      </c>
      <c r="H78" s="14" t="s">
        <v>15</v>
      </c>
    </row>
    <row r="79" spans="1:8" ht="18" customHeight="1">
      <c r="A79" s="34">
        <v>74</v>
      </c>
      <c r="B79" s="8" t="s">
        <v>417</v>
      </c>
      <c r="C79" s="35" t="s">
        <v>320</v>
      </c>
      <c r="D79" s="34">
        <v>3</v>
      </c>
      <c r="E79" s="37">
        <v>69.51</v>
      </c>
      <c r="F79" s="34">
        <v>2</v>
      </c>
      <c r="G79" s="34" t="s">
        <v>15</v>
      </c>
      <c r="H79" s="14" t="s">
        <v>15</v>
      </c>
    </row>
    <row r="80" spans="1:8" ht="18" customHeight="1">
      <c r="A80" s="34">
        <v>75</v>
      </c>
      <c r="B80" s="8" t="s">
        <v>417</v>
      </c>
      <c r="C80" s="35" t="s">
        <v>418</v>
      </c>
      <c r="D80" s="34">
        <v>1</v>
      </c>
      <c r="E80" s="37">
        <v>75.35</v>
      </c>
      <c r="F80" s="34">
        <v>1</v>
      </c>
      <c r="G80" s="34" t="s">
        <v>15</v>
      </c>
      <c r="H80" s="14" t="s">
        <v>15</v>
      </c>
    </row>
    <row r="81" spans="1:8" ht="18" customHeight="1">
      <c r="A81" s="34">
        <v>76</v>
      </c>
      <c r="B81" s="8" t="s">
        <v>417</v>
      </c>
      <c r="C81" s="35" t="s">
        <v>325</v>
      </c>
      <c r="D81" s="34">
        <v>1</v>
      </c>
      <c r="E81" s="37">
        <v>70</v>
      </c>
      <c r="F81" s="34">
        <v>1</v>
      </c>
      <c r="G81" s="34" t="s">
        <v>15</v>
      </c>
      <c r="H81" s="14" t="s">
        <v>15</v>
      </c>
    </row>
    <row r="82" spans="1:8" ht="18" customHeight="1">
      <c r="A82" s="34">
        <v>77</v>
      </c>
      <c r="B82" s="8" t="s">
        <v>419</v>
      </c>
      <c r="C82" s="35" t="s">
        <v>373</v>
      </c>
      <c r="D82" s="34">
        <v>2</v>
      </c>
      <c r="E82" s="37">
        <v>71.6</v>
      </c>
      <c r="F82" s="34">
        <v>1</v>
      </c>
      <c r="G82" s="34" t="s">
        <v>15</v>
      </c>
      <c r="H82" s="14" t="s">
        <v>15</v>
      </c>
    </row>
    <row r="83" spans="1:8" ht="18" customHeight="1">
      <c r="A83" s="34">
        <v>78</v>
      </c>
      <c r="B83" s="8" t="s">
        <v>420</v>
      </c>
      <c r="C83" s="35" t="s">
        <v>421</v>
      </c>
      <c r="D83" s="34">
        <v>1</v>
      </c>
      <c r="E83" s="37">
        <v>78.25</v>
      </c>
      <c r="F83" s="34">
        <v>1</v>
      </c>
      <c r="G83" s="34" t="s">
        <v>15</v>
      </c>
      <c r="H83" s="14" t="s">
        <v>15</v>
      </c>
    </row>
    <row r="84" spans="1:8" ht="18" customHeight="1">
      <c r="A84" s="34">
        <v>79</v>
      </c>
      <c r="B84" s="8" t="s">
        <v>420</v>
      </c>
      <c r="C84" s="35" t="s">
        <v>422</v>
      </c>
      <c r="D84" s="34">
        <v>1</v>
      </c>
      <c r="E84" s="37">
        <v>75.1</v>
      </c>
      <c r="F84" s="34">
        <v>1</v>
      </c>
      <c r="G84" s="34" t="s">
        <v>15</v>
      </c>
      <c r="H84" s="14" t="s">
        <v>15</v>
      </c>
    </row>
    <row r="85" spans="1:8" ht="18" customHeight="1">
      <c r="A85" s="34">
        <v>80</v>
      </c>
      <c r="B85" s="8" t="s">
        <v>420</v>
      </c>
      <c r="C85" s="35" t="s">
        <v>39</v>
      </c>
      <c r="D85" s="34">
        <v>2</v>
      </c>
      <c r="E85" s="37">
        <v>78.55</v>
      </c>
      <c r="F85" s="34">
        <v>1</v>
      </c>
      <c r="G85" s="34" t="s">
        <v>15</v>
      </c>
      <c r="H85" s="14" t="s">
        <v>15</v>
      </c>
    </row>
    <row r="86" spans="1:8" ht="18" customHeight="1">
      <c r="A86" s="34">
        <v>81</v>
      </c>
      <c r="B86" s="8" t="s">
        <v>420</v>
      </c>
      <c r="C86" s="35" t="s">
        <v>39</v>
      </c>
      <c r="D86" s="34">
        <v>2</v>
      </c>
      <c r="E86" s="37">
        <v>77.15</v>
      </c>
      <c r="F86" s="34">
        <v>2</v>
      </c>
      <c r="G86" s="34" t="s">
        <v>15</v>
      </c>
      <c r="H86" s="14" t="s">
        <v>15</v>
      </c>
    </row>
    <row r="87" spans="1:8" ht="18" customHeight="1">
      <c r="A87" s="34">
        <v>82</v>
      </c>
      <c r="B87" s="8" t="s">
        <v>423</v>
      </c>
      <c r="C87" s="35" t="s">
        <v>424</v>
      </c>
      <c r="D87" s="34">
        <v>1</v>
      </c>
      <c r="E87" s="37">
        <v>71.15</v>
      </c>
      <c r="F87" s="34">
        <v>1</v>
      </c>
      <c r="G87" s="34" t="s">
        <v>15</v>
      </c>
      <c r="H87" s="14" t="s">
        <v>15</v>
      </c>
    </row>
    <row r="88" spans="1:8" ht="18" customHeight="1">
      <c r="A88" s="34">
        <v>83</v>
      </c>
      <c r="B88" s="8" t="s">
        <v>425</v>
      </c>
      <c r="C88" s="35" t="s">
        <v>418</v>
      </c>
      <c r="D88" s="34">
        <v>1</v>
      </c>
      <c r="E88" s="37">
        <v>75.25</v>
      </c>
      <c r="F88" s="34">
        <v>1</v>
      </c>
      <c r="G88" s="34" t="s">
        <v>15</v>
      </c>
      <c r="H88" s="14" t="s">
        <v>15</v>
      </c>
    </row>
    <row r="89" spans="1:8" ht="18" customHeight="1">
      <c r="A89" s="34">
        <v>84</v>
      </c>
      <c r="B89" s="8" t="s">
        <v>426</v>
      </c>
      <c r="C89" s="35" t="s">
        <v>401</v>
      </c>
      <c r="D89" s="34">
        <v>1</v>
      </c>
      <c r="E89" s="37">
        <v>81.05</v>
      </c>
      <c r="F89" s="34">
        <v>1</v>
      </c>
      <c r="G89" s="34" t="s">
        <v>15</v>
      </c>
      <c r="H89" s="14" t="s">
        <v>15</v>
      </c>
    </row>
    <row r="90" spans="1:8" ht="18" customHeight="1">
      <c r="A90" s="34">
        <v>85</v>
      </c>
      <c r="B90" s="8" t="s">
        <v>426</v>
      </c>
      <c r="C90" s="35" t="s">
        <v>379</v>
      </c>
      <c r="D90" s="34">
        <v>1</v>
      </c>
      <c r="E90" s="37">
        <v>76.6</v>
      </c>
      <c r="F90" s="34">
        <v>1</v>
      </c>
      <c r="G90" s="34" t="s">
        <v>15</v>
      </c>
      <c r="H90" s="14" t="s">
        <v>15</v>
      </c>
    </row>
    <row r="91" spans="1:8" ht="18" customHeight="1">
      <c r="A91" s="34">
        <v>86</v>
      </c>
      <c r="B91" s="8" t="s">
        <v>427</v>
      </c>
      <c r="C91" s="35" t="s">
        <v>428</v>
      </c>
      <c r="D91" s="34">
        <v>1</v>
      </c>
      <c r="E91" s="37">
        <v>71.85</v>
      </c>
      <c r="F91" s="34">
        <v>1</v>
      </c>
      <c r="G91" s="34" t="s">
        <v>15</v>
      </c>
      <c r="H91" s="14" t="s">
        <v>15</v>
      </c>
    </row>
    <row r="92" spans="1:8" ht="18" customHeight="1">
      <c r="A92" s="34">
        <v>87</v>
      </c>
      <c r="B92" s="8" t="s">
        <v>429</v>
      </c>
      <c r="C92" s="35" t="s">
        <v>430</v>
      </c>
      <c r="D92" s="34">
        <v>1</v>
      </c>
      <c r="E92" s="37">
        <v>76.25</v>
      </c>
      <c r="F92" s="34">
        <v>1</v>
      </c>
      <c r="G92" s="34" t="s">
        <v>15</v>
      </c>
      <c r="H92" s="14" t="s">
        <v>15</v>
      </c>
    </row>
    <row r="93" spans="1:8" ht="18" customHeight="1">
      <c r="A93" s="34">
        <v>88</v>
      </c>
      <c r="B93" s="8" t="s">
        <v>431</v>
      </c>
      <c r="C93" s="35" t="s">
        <v>373</v>
      </c>
      <c r="D93" s="34">
        <v>2</v>
      </c>
      <c r="E93" s="37">
        <v>63.9</v>
      </c>
      <c r="F93" s="34">
        <v>1</v>
      </c>
      <c r="G93" s="34" t="s">
        <v>15</v>
      </c>
      <c r="H93" s="14" t="s">
        <v>15</v>
      </c>
    </row>
    <row r="94" spans="1:8" ht="18" customHeight="1">
      <c r="A94" s="34">
        <v>89</v>
      </c>
      <c r="B94" s="8" t="s">
        <v>432</v>
      </c>
      <c r="C94" s="35" t="s">
        <v>428</v>
      </c>
      <c r="D94" s="34">
        <v>1</v>
      </c>
      <c r="E94" s="37">
        <v>81.65</v>
      </c>
      <c r="F94" s="34">
        <v>1</v>
      </c>
      <c r="G94" s="34" t="s">
        <v>15</v>
      </c>
      <c r="H94" s="14" t="s">
        <v>15</v>
      </c>
    </row>
    <row r="95" spans="1:8" ht="18" customHeight="1">
      <c r="A95" s="34">
        <v>90</v>
      </c>
      <c r="B95" s="8" t="s">
        <v>433</v>
      </c>
      <c r="C95" s="35" t="s">
        <v>434</v>
      </c>
      <c r="D95" s="34">
        <v>1</v>
      </c>
      <c r="E95" s="37">
        <v>72.5</v>
      </c>
      <c r="F95" s="34">
        <v>1</v>
      </c>
      <c r="G95" s="34" t="s">
        <v>15</v>
      </c>
      <c r="H95" s="14" t="s">
        <v>15</v>
      </c>
    </row>
    <row r="96" spans="1:8" ht="18" customHeight="1">
      <c r="A96" s="34">
        <v>91</v>
      </c>
      <c r="B96" s="8" t="s">
        <v>435</v>
      </c>
      <c r="C96" s="35" t="s">
        <v>393</v>
      </c>
      <c r="D96" s="34">
        <v>1</v>
      </c>
      <c r="E96" s="37">
        <v>83.06</v>
      </c>
      <c r="F96" s="34">
        <v>1</v>
      </c>
      <c r="G96" s="34" t="s">
        <v>15</v>
      </c>
      <c r="H96" s="14" t="s">
        <v>15</v>
      </c>
    </row>
    <row r="97" spans="1:8" ht="18" customHeight="1">
      <c r="A97" s="34">
        <v>92</v>
      </c>
      <c r="B97" s="8" t="s">
        <v>436</v>
      </c>
      <c r="C97" s="35" t="s">
        <v>373</v>
      </c>
      <c r="D97" s="34">
        <v>2</v>
      </c>
      <c r="E97" s="37">
        <v>68.6</v>
      </c>
      <c r="F97" s="34">
        <v>1</v>
      </c>
      <c r="G97" s="34" t="s">
        <v>15</v>
      </c>
      <c r="H97" s="14" t="s">
        <v>15</v>
      </c>
    </row>
    <row r="98" spans="1:8" ht="18" customHeight="1">
      <c r="A98" s="34">
        <v>93</v>
      </c>
      <c r="B98" s="8" t="s">
        <v>392</v>
      </c>
      <c r="C98" s="35" t="s">
        <v>379</v>
      </c>
      <c r="D98" s="34">
        <v>1</v>
      </c>
      <c r="E98" s="37">
        <v>66.1</v>
      </c>
      <c r="F98" s="34">
        <v>1</v>
      </c>
      <c r="G98" s="34" t="s">
        <v>15</v>
      </c>
      <c r="H98" s="14" t="s">
        <v>15</v>
      </c>
    </row>
    <row r="99" spans="1:8" ht="18" customHeight="1">
      <c r="A99" s="34">
        <v>94</v>
      </c>
      <c r="B99" s="8" t="s">
        <v>437</v>
      </c>
      <c r="C99" s="35" t="s">
        <v>320</v>
      </c>
      <c r="D99" s="34">
        <v>1</v>
      </c>
      <c r="E99" s="37">
        <v>67.15</v>
      </c>
      <c r="F99" s="34">
        <v>1</v>
      </c>
      <c r="G99" s="34" t="s">
        <v>15</v>
      </c>
      <c r="H99" s="14" t="s">
        <v>15</v>
      </c>
    </row>
    <row r="100" spans="1:8" ht="18" customHeight="1">
      <c r="A100" s="34">
        <v>95</v>
      </c>
      <c r="B100" s="8" t="s">
        <v>398</v>
      </c>
      <c r="C100" s="35" t="s">
        <v>402</v>
      </c>
      <c r="D100" s="34">
        <v>1</v>
      </c>
      <c r="E100" s="37">
        <v>76.5</v>
      </c>
      <c r="F100" s="34">
        <v>1</v>
      </c>
      <c r="G100" s="34" t="s">
        <v>15</v>
      </c>
      <c r="H100" s="14" t="s">
        <v>15</v>
      </c>
    </row>
    <row r="101" spans="1:8" ht="18" customHeight="1">
      <c r="A101" s="34">
        <v>96</v>
      </c>
      <c r="B101" s="8" t="s">
        <v>438</v>
      </c>
      <c r="C101" s="35" t="s">
        <v>393</v>
      </c>
      <c r="D101" s="34">
        <v>1</v>
      </c>
      <c r="E101" s="37">
        <v>77.75</v>
      </c>
      <c r="F101" s="34">
        <v>1</v>
      </c>
      <c r="G101" s="34" t="s">
        <v>15</v>
      </c>
      <c r="H101" s="14" t="s">
        <v>15</v>
      </c>
    </row>
    <row r="102" spans="1:8" ht="18" customHeight="1">
      <c r="A102" s="38"/>
      <c r="B102" s="38"/>
      <c r="C102" s="38"/>
      <c r="D102" s="38"/>
      <c r="E102" s="38"/>
      <c r="F102" s="38"/>
      <c r="G102" s="38"/>
      <c r="H102" s="38"/>
    </row>
    <row r="103" spans="1:8" ht="18" customHeight="1">
      <c r="A103" s="39" t="s">
        <v>439</v>
      </c>
      <c r="B103" s="39"/>
      <c r="C103" s="39"/>
      <c r="D103" s="39"/>
      <c r="E103" s="39"/>
      <c r="F103" s="39"/>
      <c r="G103" s="39"/>
      <c r="H103" s="40"/>
    </row>
    <row r="104" spans="1:8" ht="18" customHeight="1">
      <c r="A104" s="41" t="s">
        <v>1</v>
      </c>
      <c r="B104" s="42" t="s">
        <v>363</v>
      </c>
      <c r="C104" s="43" t="s">
        <v>364</v>
      </c>
      <c r="D104" s="43" t="s">
        <v>365</v>
      </c>
      <c r="E104" s="41" t="s">
        <v>254</v>
      </c>
      <c r="F104" s="41" t="s">
        <v>366</v>
      </c>
      <c r="G104" s="44" t="s">
        <v>276</v>
      </c>
      <c r="H104" s="45" t="s">
        <v>277</v>
      </c>
    </row>
    <row r="105" spans="1:8" ht="18" customHeight="1">
      <c r="A105" s="41">
        <v>1</v>
      </c>
      <c r="B105" s="42" t="s">
        <v>432</v>
      </c>
      <c r="C105" s="43" t="s">
        <v>440</v>
      </c>
      <c r="D105" s="41">
        <v>1</v>
      </c>
      <c r="E105" s="46">
        <v>79</v>
      </c>
      <c r="F105" s="41">
        <v>1</v>
      </c>
      <c r="G105" s="47" t="s">
        <v>15</v>
      </c>
      <c r="H105" s="47" t="s">
        <v>15</v>
      </c>
    </row>
    <row r="106" spans="1:8" ht="18" customHeight="1">
      <c r="A106" s="41">
        <v>2</v>
      </c>
      <c r="B106" s="42" t="s">
        <v>432</v>
      </c>
      <c r="C106" s="43" t="s">
        <v>391</v>
      </c>
      <c r="D106" s="41">
        <v>1</v>
      </c>
      <c r="E106" s="46">
        <v>76</v>
      </c>
      <c r="F106" s="41">
        <v>1</v>
      </c>
      <c r="G106" s="47" t="s">
        <v>15</v>
      </c>
      <c r="H106" s="47" t="s">
        <v>15</v>
      </c>
    </row>
    <row r="107" spans="1:8" ht="18" customHeight="1">
      <c r="A107" s="41">
        <v>3</v>
      </c>
      <c r="B107" s="42" t="s">
        <v>433</v>
      </c>
      <c r="C107" s="43" t="s">
        <v>441</v>
      </c>
      <c r="D107" s="41">
        <v>1</v>
      </c>
      <c r="E107" s="46">
        <v>68.2</v>
      </c>
      <c r="F107" s="41">
        <v>1</v>
      </c>
      <c r="G107" s="47" t="s">
        <v>15</v>
      </c>
      <c r="H107" s="47" t="s">
        <v>15</v>
      </c>
    </row>
    <row r="108" spans="1:8" ht="18" customHeight="1">
      <c r="A108" s="41">
        <v>4</v>
      </c>
      <c r="B108" s="42" t="s">
        <v>433</v>
      </c>
      <c r="C108" s="43" t="s">
        <v>442</v>
      </c>
      <c r="D108" s="41">
        <v>1</v>
      </c>
      <c r="E108" s="46">
        <v>73.55</v>
      </c>
      <c r="F108" s="41">
        <v>1</v>
      </c>
      <c r="G108" s="47" t="s">
        <v>15</v>
      </c>
      <c r="H108" s="47" t="s">
        <v>15</v>
      </c>
    </row>
    <row r="109" spans="1:8" ht="18" customHeight="1">
      <c r="A109" s="41">
        <v>5</v>
      </c>
      <c r="B109" s="42" t="s">
        <v>435</v>
      </c>
      <c r="C109" s="43" t="s">
        <v>317</v>
      </c>
      <c r="D109" s="41">
        <v>1</v>
      </c>
      <c r="E109" s="46">
        <v>71.2</v>
      </c>
      <c r="F109" s="41">
        <v>1</v>
      </c>
      <c r="G109" s="47" t="s">
        <v>15</v>
      </c>
      <c r="H109" s="47" t="s">
        <v>15</v>
      </c>
    </row>
    <row r="110" spans="1:8" ht="18" customHeight="1">
      <c r="A110" s="41">
        <v>6</v>
      </c>
      <c r="B110" s="42" t="s">
        <v>443</v>
      </c>
      <c r="C110" s="43" t="s">
        <v>180</v>
      </c>
      <c r="D110" s="41">
        <v>5</v>
      </c>
      <c r="E110" s="46">
        <v>75.57</v>
      </c>
      <c r="F110" s="41">
        <v>1</v>
      </c>
      <c r="G110" s="47" t="s">
        <v>15</v>
      </c>
      <c r="H110" s="47" t="s">
        <v>15</v>
      </c>
    </row>
    <row r="111" spans="1:8" ht="18" customHeight="1">
      <c r="A111" s="41">
        <v>7</v>
      </c>
      <c r="B111" s="42" t="s">
        <v>443</v>
      </c>
      <c r="C111" s="43" t="s">
        <v>180</v>
      </c>
      <c r="D111" s="41">
        <v>5</v>
      </c>
      <c r="E111" s="46">
        <v>74.71</v>
      </c>
      <c r="F111" s="41">
        <v>2</v>
      </c>
      <c r="G111" s="47" t="s">
        <v>15</v>
      </c>
      <c r="H111" s="47" t="s">
        <v>15</v>
      </c>
    </row>
    <row r="112" spans="1:8" ht="18" customHeight="1">
      <c r="A112" s="41">
        <v>8</v>
      </c>
      <c r="B112" s="42" t="s">
        <v>443</v>
      </c>
      <c r="C112" s="43" t="s">
        <v>180</v>
      </c>
      <c r="D112" s="41">
        <v>5</v>
      </c>
      <c r="E112" s="46">
        <v>72.09</v>
      </c>
      <c r="F112" s="41">
        <v>3</v>
      </c>
      <c r="G112" s="47" t="s">
        <v>15</v>
      </c>
      <c r="H112" s="47" t="s">
        <v>15</v>
      </c>
    </row>
    <row r="113" spans="1:8" ht="18" customHeight="1">
      <c r="A113" s="41">
        <v>9</v>
      </c>
      <c r="B113" s="42" t="s">
        <v>443</v>
      </c>
      <c r="C113" s="48" t="s">
        <v>180</v>
      </c>
      <c r="D113" s="41">
        <v>5</v>
      </c>
      <c r="E113" s="46">
        <v>71.26</v>
      </c>
      <c r="F113" s="41">
        <v>4</v>
      </c>
      <c r="G113" s="47" t="s">
        <v>15</v>
      </c>
      <c r="H113" s="47" t="s">
        <v>15</v>
      </c>
    </row>
    <row r="114" spans="1:8" ht="18" customHeight="1">
      <c r="A114" s="41">
        <v>10</v>
      </c>
      <c r="B114" s="42" t="s">
        <v>443</v>
      </c>
      <c r="C114" s="43" t="s">
        <v>180</v>
      </c>
      <c r="D114" s="41">
        <v>5</v>
      </c>
      <c r="E114" s="46">
        <v>70.13</v>
      </c>
      <c r="F114" s="41">
        <v>5</v>
      </c>
      <c r="G114" s="47" t="s">
        <v>15</v>
      </c>
      <c r="H114" s="47" t="s">
        <v>15</v>
      </c>
    </row>
    <row r="115" spans="1:8" ht="18" customHeight="1">
      <c r="A115" s="41">
        <v>11</v>
      </c>
      <c r="B115" s="42" t="s">
        <v>444</v>
      </c>
      <c r="C115" s="43" t="s">
        <v>180</v>
      </c>
      <c r="D115" s="41">
        <v>5</v>
      </c>
      <c r="E115" s="46">
        <v>77.29</v>
      </c>
      <c r="F115" s="41">
        <v>1</v>
      </c>
      <c r="G115" s="47" t="s">
        <v>15</v>
      </c>
      <c r="H115" s="47" t="s">
        <v>15</v>
      </c>
    </row>
    <row r="116" spans="1:8" ht="18" customHeight="1">
      <c r="A116" s="41">
        <v>12</v>
      </c>
      <c r="B116" s="42" t="s">
        <v>444</v>
      </c>
      <c r="C116" s="43" t="s">
        <v>180</v>
      </c>
      <c r="D116" s="41">
        <v>5</v>
      </c>
      <c r="E116" s="46">
        <v>76.32</v>
      </c>
      <c r="F116" s="41">
        <v>2</v>
      </c>
      <c r="G116" s="47" t="s">
        <v>15</v>
      </c>
      <c r="H116" s="47" t="s">
        <v>15</v>
      </c>
    </row>
    <row r="117" spans="1:8" ht="18" customHeight="1">
      <c r="A117" s="41">
        <v>13</v>
      </c>
      <c r="B117" s="42" t="s">
        <v>444</v>
      </c>
      <c r="C117" s="43" t="s">
        <v>180</v>
      </c>
      <c r="D117" s="41">
        <v>5</v>
      </c>
      <c r="E117" s="46">
        <v>73.97</v>
      </c>
      <c r="F117" s="41">
        <v>3</v>
      </c>
      <c r="G117" s="47" t="s">
        <v>15</v>
      </c>
      <c r="H117" s="47" t="s">
        <v>15</v>
      </c>
    </row>
    <row r="118" spans="1:8" ht="18" customHeight="1">
      <c r="A118" s="41">
        <v>14</v>
      </c>
      <c r="B118" s="42" t="s">
        <v>444</v>
      </c>
      <c r="C118" s="43" t="s">
        <v>180</v>
      </c>
      <c r="D118" s="41">
        <v>5</v>
      </c>
      <c r="E118" s="46">
        <v>73.9</v>
      </c>
      <c r="F118" s="41">
        <v>4</v>
      </c>
      <c r="G118" s="47" t="s">
        <v>15</v>
      </c>
      <c r="H118" s="47" t="s">
        <v>15</v>
      </c>
    </row>
    <row r="119" spans="1:8" ht="18" customHeight="1">
      <c r="A119" s="41">
        <v>15</v>
      </c>
      <c r="B119" s="42" t="s">
        <v>444</v>
      </c>
      <c r="C119" s="43" t="s">
        <v>180</v>
      </c>
      <c r="D119" s="41">
        <v>5</v>
      </c>
      <c r="E119" s="46">
        <v>73.8</v>
      </c>
      <c r="F119" s="41">
        <v>5</v>
      </c>
      <c r="G119" s="47" t="s">
        <v>15</v>
      </c>
      <c r="H119" s="47" t="s">
        <v>15</v>
      </c>
    </row>
    <row r="120" spans="1:8" ht="18" customHeight="1">
      <c r="A120" s="41">
        <v>16</v>
      </c>
      <c r="B120" s="42" t="s">
        <v>445</v>
      </c>
      <c r="C120" s="43" t="s">
        <v>446</v>
      </c>
      <c r="D120" s="41">
        <v>1</v>
      </c>
      <c r="E120" s="46">
        <v>72.15</v>
      </c>
      <c r="F120" s="41">
        <v>1</v>
      </c>
      <c r="G120" s="47" t="s">
        <v>15</v>
      </c>
      <c r="H120" s="47" t="s">
        <v>15</v>
      </c>
    </row>
    <row r="121" spans="1:8" ht="18" customHeight="1">
      <c r="A121" s="41">
        <v>17</v>
      </c>
      <c r="B121" s="42" t="s">
        <v>445</v>
      </c>
      <c r="C121" s="48" t="s">
        <v>402</v>
      </c>
      <c r="D121" s="41">
        <v>1</v>
      </c>
      <c r="E121" s="46">
        <v>76.15</v>
      </c>
      <c r="F121" s="41">
        <v>1</v>
      </c>
      <c r="G121" s="47" t="s">
        <v>15</v>
      </c>
      <c r="H121" s="47" t="s">
        <v>15</v>
      </c>
    </row>
    <row r="122" spans="1:8" ht="18" customHeight="1">
      <c r="A122" s="41">
        <v>18</v>
      </c>
      <c r="B122" s="42" t="s">
        <v>445</v>
      </c>
      <c r="C122" s="43" t="s">
        <v>379</v>
      </c>
      <c r="D122" s="41">
        <v>2</v>
      </c>
      <c r="E122" s="46">
        <v>79.05</v>
      </c>
      <c r="F122" s="41">
        <v>1</v>
      </c>
      <c r="G122" s="47" t="s">
        <v>15</v>
      </c>
      <c r="H122" s="47" t="s">
        <v>15</v>
      </c>
    </row>
    <row r="123" spans="1:8" ht="18" customHeight="1">
      <c r="A123" s="41">
        <v>19</v>
      </c>
      <c r="B123" s="42" t="s">
        <v>445</v>
      </c>
      <c r="C123" s="43" t="s">
        <v>317</v>
      </c>
      <c r="D123" s="41">
        <v>2</v>
      </c>
      <c r="E123" s="46">
        <v>77.15</v>
      </c>
      <c r="F123" s="41">
        <v>1</v>
      </c>
      <c r="G123" s="47" t="s">
        <v>15</v>
      </c>
      <c r="H123" s="47" t="s">
        <v>15</v>
      </c>
    </row>
    <row r="124" spans="1:8" ht="18" customHeight="1">
      <c r="A124" s="41">
        <v>20</v>
      </c>
      <c r="B124" s="42" t="s">
        <v>445</v>
      </c>
      <c r="C124" s="43" t="s">
        <v>317</v>
      </c>
      <c r="D124" s="41">
        <v>2</v>
      </c>
      <c r="E124" s="46">
        <v>73.3</v>
      </c>
      <c r="F124" s="41">
        <v>2</v>
      </c>
      <c r="G124" s="47" t="s">
        <v>15</v>
      </c>
      <c r="H124" s="47" t="s">
        <v>15</v>
      </c>
    </row>
    <row r="125" spans="1:8" ht="18" customHeight="1">
      <c r="A125" s="41">
        <v>21</v>
      </c>
      <c r="B125" s="42" t="s">
        <v>436</v>
      </c>
      <c r="C125" s="43" t="s">
        <v>404</v>
      </c>
      <c r="D125" s="41">
        <v>1</v>
      </c>
      <c r="E125" s="46">
        <v>72.4</v>
      </c>
      <c r="F125" s="41">
        <v>1</v>
      </c>
      <c r="G125" s="47" t="s">
        <v>15</v>
      </c>
      <c r="H125" s="47" t="s">
        <v>15</v>
      </c>
    </row>
    <row r="126" spans="1:8" ht="18" customHeight="1">
      <c r="A126" s="41">
        <v>22</v>
      </c>
      <c r="B126" s="42" t="s">
        <v>436</v>
      </c>
      <c r="C126" s="43" t="s">
        <v>447</v>
      </c>
      <c r="D126" s="41">
        <v>2</v>
      </c>
      <c r="E126" s="46">
        <v>80.75</v>
      </c>
      <c r="F126" s="41">
        <v>1</v>
      </c>
      <c r="G126" s="47" t="s">
        <v>15</v>
      </c>
      <c r="H126" s="47" t="s">
        <v>15</v>
      </c>
    </row>
    <row r="127" spans="1:8" ht="18" customHeight="1">
      <c r="A127" s="41">
        <v>23</v>
      </c>
      <c r="B127" s="42" t="s">
        <v>436</v>
      </c>
      <c r="C127" s="43" t="s">
        <v>447</v>
      </c>
      <c r="D127" s="41">
        <v>2</v>
      </c>
      <c r="E127" s="46">
        <v>80.15</v>
      </c>
      <c r="F127" s="41">
        <v>2</v>
      </c>
      <c r="G127" s="47" t="s">
        <v>15</v>
      </c>
      <c r="H127" s="47" t="s">
        <v>15</v>
      </c>
    </row>
    <row r="128" spans="1:8" ht="18" customHeight="1">
      <c r="A128" s="41">
        <v>24</v>
      </c>
      <c r="B128" s="42" t="s">
        <v>436</v>
      </c>
      <c r="C128" s="43" t="s">
        <v>448</v>
      </c>
      <c r="D128" s="41">
        <v>1</v>
      </c>
      <c r="E128" s="46">
        <v>82.2</v>
      </c>
      <c r="F128" s="41">
        <v>1</v>
      </c>
      <c r="G128" s="47" t="s">
        <v>15</v>
      </c>
      <c r="H128" s="47" t="s">
        <v>15</v>
      </c>
    </row>
    <row r="129" spans="1:8" ht="18" customHeight="1">
      <c r="A129" s="41">
        <v>25</v>
      </c>
      <c r="B129" s="42" t="s">
        <v>436</v>
      </c>
      <c r="C129" s="43" t="s">
        <v>391</v>
      </c>
      <c r="D129" s="41">
        <v>1</v>
      </c>
      <c r="E129" s="46">
        <v>68.3</v>
      </c>
      <c r="F129" s="41">
        <v>1</v>
      </c>
      <c r="G129" s="47" t="s">
        <v>15</v>
      </c>
      <c r="H129" s="47" t="s">
        <v>15</v>
      </c>
    </row>
    <row r="130" spans="1:8" ht="18" customHeight="1">
      <c r="A130" s="41">
        <v>26</v>
      </c>
      <c r="B130" s="42" t="s">
        <v>449</v>
      </c>
      <c r="C130" s="43" t="s">
        <v>46</v>
      </c>
      <c r="D130" s="41">
        <v>1</v>
      </c>
      <c r="E130" s="46">
        <v>73.25</v>
      </c>
      <c r="F130" s="41">
        <v>1</v>
      </c>
      <c r="G130" s="47" t="s">
        <v>15</v>
      </c>
      <c r="H130" s="47" t="s">
        <v>15</v>
      </c>
    </row>
    <row r="131" spans="1:8" ht="18" customHeight="1">
      <c r="A131" s="41">
        <v>27</v>
      </c>
      <c r="B131" s="42" t="s">
        <v>450</v>
      </c>
      <c r="C131" s="43" t="s">
        <v>373</v>
      </c>
      <c r="D131" s="41">
        <v>2</v>
      </c>
      <c r="E131" s="46">
        <v>76.1</v>
      </c>
      <c r="F131" s="41">
        <v>1</v>
      </c>
      <c r="G131" s="47" t="s">
        <v>15</v>
      </c>
      <c r="H131" s="47" t="s">
        <v>15</v>
      </c>
    </row>
    <row r="132" spans="1:8" ht="18" customHeight="1">
      <c r="A132" s="41">
        <v>28</v>
      </c>
      <c r="B132" s="42" t="s">
        <v>451</v>
      </c>
      <c r="C132" s="43" t="s">
        <v>452</v>
      </c>
      <c r="D132" s="41">
        <v>1</v>
      </c>
      <c r="E132" s="46">
        <v>69.2</v>
      </c>
      <c r="F132" s="41">
        <v>1</v>
      </c>
      <c r="G132" s="47" t="s">
        <v>15</v>
      </c>
      <c r="H132" s="47" t="s">
        <v>15</v>
      </c>
    </row>
    <row r="133" spans="1:8" ht="18" customHeight="1">
      <c r="A133" s="41">
        <v>29</v>
      </c>
      <c r="B133" s="42" t="s">
        <v>451</v>
      </c>
      <c r="C133" s="43" t="s">
        <v>453</v>
      </c>
      <c r="D133" s="41">
        <v>1</v>
      </c>
      <c r="E133" s="46">
        <v>77.35</v>
      </c>
      <c r="F133" s="41">
        <v>1</v>
      </c>
      <c r="G133" s="47" t="s">
        <v>15</v>
      </c>
      <c r="H133" s="47" t="s">
        <v>15</v>
      </c>
    </row>
    <row r="134" spans="1:8" ht="18" customHeight="1">
      <c r="A134" s="41">
        <v>30</v>
      </c>
      <c r="B134" s="42" t="s">
        <v>451</v>
      </c>
      <c r="C134" s="43" t="s">
        <v>454</v>
      </c>
      <c r="D134" s="41">
        <v>1</v>
      </c>
      <c r="E134" s="46">
        <v>73.35</v>
      </c>
      <c r="F134" s="41">
        <v>1</v>
      </c>
      <c r="G134" s="47" t="s">
        <v>15</v>
      </c>
      <c r="H134" s="47" t="s">
        <v>15</v>
      </c>
    </row>
    <row r="135" spans="1:8" ht="18" customHeight="1">
      <c r="A135" s="41">
        <v>31</v>
      </c>
      <c r="B135" s="42" t="s">
        <v>455</v>
      </c>
      <c r="C135" s="43" t="s">
        <v>456</v>
      </c>
      <c r="D135" s="41">
        <v>3</v>
      </c>
      <c r="E135" s="46">
        <v>75.35</v>
      </c>
      <c r="F135" s="41">
        <v>1</v>
      </c>
      <c r="G135" s="47" t="s">
        <v>15</v>
      </c>
      <c r="H135" s="47" t="s">
        <v>15</v>
      </c>
    </row>
    <row r="136" spans="1:8" ht="18" customHeight="1">
      <c r="A136" s="41">
        <v>32</v>
      </c>
      <c r="B136" s="42" t="s">
        <v>455</v>
      </c>
      <c r="C136" s="43" t="s">
        <v>456</v>
      </c>
      <c r="D136" s="41">
        <v>3</v>
      </c>
      <c r="E136" s="46">
        <v>69.85</v>
      </c>
      <c r="F136" s="41">
        <v>3</v>
      </c>
      <c r="G136" s="47" t="s">
        <v>15</v>
      </c>
      <c r="H136" s="47" t="s">
        <v>15</v>
      </c>
    </row>
    <row r="137" spans="1:8" ht="18" customHeight="1">
      <c r="A137" s="41">
        <v>33</v>
      </c>
      <c r="B137" s="42" t="s">
        <v>457</v>
      </c>
      <c r="C137" s="43" t="s">
        <v>60</v>
      </c>
      <c r="D137" s="41">
        <v>1</v>
      </c>
      <c r="E137" s="46">
        <v>72.75</v>
      </c>
      <c r="F137" s="41">
        <v>1</v>
      </c>
      <c r="G137" s="47" t="s">
        <v>15</v>
      </c>
      <c r="H137" s="47" t="s">
        <v>15</v>
      </c>
    </row>
    <row r="138" spans="1:8" ht="18" customHeight="1">
      <c r="A138" s="41">
        <v>34</v>
      </c>
      <c r="B138" s="42" t="s">
        <v>458</v>
      </c>
      <c r="C138" s="43" t="s">
        <v>69</v>
      </c>
      <c r="D138" s="41">
        <v>1</v>
      </c>
      <c r="E138" s="46">
        <v>82.7</v>
      </c>
      <c r="F138" s="41">
        <v>1</v>
      </c>
      <c r="G138" s="47" t="s">
        <v>15</v>
      </c>
      <c r="H138" s="47" t="s">
        <v>15</v>
      </c>
    </row>
    <row r="139" spans="1:8" ht="18" customHeight="1">
      <c r="A139" s="41">
        <v>35</v>
      </c>
      <c r="B139" s="42" t="s">
        <v>380</v>
      </c>
      <c r="C139" s="43" t="s">
        <v>371</v>
      </c>
      <c r="D139" s="41">
        <v>1</v>
      </c>
      <c r="E139" s="46">
        <v>75.5</v>
      </c>
      <c r="F139" s="41">
        <v>1</v>
      </c>
      <c r="G139" s="47" t="s">
        <v>15</v>
      </c>
      <c r="H139" s="47" t="s">
        <v>15</v>
      </c>
    </row>
    <row r="140" spans="1:8" ht="18" customHeight="1">
      <c r="A140" s="41">
        <v>36</v>
      </c>
      <c r="B140" s="42" t="s">
        <v>380</v>
      </c>
      <c r="C140" s="43" t="s">
        <v>41</v>
      </c>
      <c r="D140" s="41">
        <v>1</v>
      </c>
      <c r="E140" s="46">
        <v>72.5</v>
      </c>
      <c r="F140" s="41">
        <v>1</v>
      </c>
      <c r="G140" s="47" t="s">
        <v>15</v>
      </c>
      <c r="H140" s="47" t="s">
        <v>15</v>
      </c>
    </row>
    <row r="141" spans="1:8" ht="18" customHeight="1">
      <c r="A141" s="41">
        <v>37</v>
      </c>
      <c r="B141" s="42" t="s">
        <v>459</v>
      </c>
      <c r="C141" s="43" t="s">
        <v>317</v>
      </c>
      <c r="D141" s="41">
        <v>2</v>
      </c>
      <c r="E141" s="46">
        <v>73.65</v>
      </c>
      <c r="F141" s="41">
        <v>1</v>
      </c>
      <c r="G141" s="47" t="s">
        <v>15</v>
      </c>
      <c r="H141" s="47" t="s">
        <v>15</v>
      </c>
    </row>
    <row r="142" spans="1:8" ht="18" customHeight="1">
      <c r="A142" s="41">
        <v>38</v>
      </c>
      <c r="B142" s="42" t="s">
        <v>460</v>
      </c>
      <c r="C142" s="43" t="s">
        <v>428</v>
      </c>
      <c r="D142" s="41">
        <v>1</v>
      </c>
      <c r="E142" s="46">
        <v>71.85</v>
      </c>
      <c r="F142" s="41">
        <v>1</v>
      </c>
      <c r="G142" s="47" t="s">
        <v>15</v>
      </c>
      <c r="H142" s="47" t="s">
        <v>15</v>
      </c>
    </row>
    <row r="143" spans="1:8" ht="18" customHeight="1">
      <c r="A143" s="41">
        <v>39</v>
      </c>
      <c r="B143" s="42" t="s">
        <v>461</v>
      </c>
      <c r="C143" s="43" t="s">
        <v>317</v>
      </c>
      <c r="D143" s="41">
        <v>1</v>
      </c>
      <c r="E143" s="46">
        <v>77.75</v>
      </c>
      <c r="F143" s="41">
        <v>1</v>
      </c>
      <c r="G143" s="47" t="s">
        <v>15</v>
      </c>
      <c r="H143" s="47" t="s">
        <v>15</v>
      </c>
    </row>
    <row r="144" spans="1:8" ht="18" customHeight="1">
      <c r="A144" s="41">
        <v>40</v>
      </c>
      <c r="B144" s="42" t="s">
        <v>462</v>
      </c>
      <c r="C144" s="43" t="s">
        <v>379</v>
      </c>
      <c r="D144" s="41">
        <v>2</v>
      </c>
      <c r="E144" s="46">
        <v>66.65</v>
      </c>
      <c r="F144" s="41">
        <v>1</v>
      </c>
      <c r="G144" s="47" t="s">
        <v>15</v>
      </c>
      <c r="H144" s="47" t="s">
        <v>15</v>
      </c>
    </row>
    <row r="145" spans="1:8" ht="18" customHeight="1">
      <c r="A145" s="41">
        <v>41</v>
      </c>
      <c r="B145" s="42" t="s">
        <v>463</v>
      </c>
      <c r="C145" s="48" t="s">
        <v>60</v>
      </c>
      <c r="D145" s="41">
        <v>1</v>
      </c>
      <c r="E145" s="46">
        <v>75.75</v>
      </c>
      <c r="F145" s="41">
        <v>1</v>
      </c>
      <c r="G145" s="47" t="s">
        <v>15</v>
      </c>
      <c r="H145" s="47" t="s">
        <v>15</v>
      </c>
    </row>
    <row r="146" spans="1:8" ht="18" customHeight="1">
      <c r="A146" s="41">
        <v>42</v>
      </c>
      <c r="B146" s="42" t="s">
        <v>463</v>
      </c>
      <c r="C146" s="43" t="s">
        <v>69</v>
      </c>
      <c r="D146" s="41">
        <v>1</v>
      </c>
      <c r="E146" s="46">
        <v>80.6</v>
      </c>
      <c r="F146" s="41">
        <v>1</v>
      </c>
      <c r="G146" s="47" t="s">
        <v>15</v>
      </c>
      <c r="H146" s="47" t="s">
        <v>15</v>
      </c>
    </row>
    <row r="147" spans="1:8" ht="18" customHeight="1">
      <c r="A147" s="41">
        <v>43</v>
      </c>
      <c r="B147" s="42" t="s">
        <v>464</v>
      </c>
      <c r="C147" s="43" t="s">
        <v>465</v>
      </c>
      <c r="D147" s="41">
        <v>5</v>
      </c>
      <c r="E147" s="46">
        <v>75.2</v>
      </c>
      <c r="F147" s="41">
        <v>1</v>
      </c>
      <c r="G147" s="47" t="s">
        <v>15</v>
      </c>
      <c r="H147" s="47" t="s">
        <v>15</v>
      </c>
    </row>
    <row r="148" spans="1:8" ht="18" customHeight="1">
      <c r="A148" s="41">
        <v>44</v>
      </c>
      <c r="B148" s="42" t="s">
        <v>464</v>
      </c>
      <c r="C148" s="43" t="s">
        <v>465</v>
      </c>
      <c r="D148" s="41">
        <v>5</v>
      </c>
      <c r="E148" s="46">
        <v>72.51</v>
      </c>
      <c r="F148" s="41">
        <v>2</v>
      </c>
      <c r="G148" s="47" t="s">
        <v>15</v>
      </c>
      <c r="H148" s="47" t="s">
        <v>15</v>
      </c>
    </row>
    <row r="149" spans="1:8" ht="18" customHeight="1">
      <c r="A149" s="41">
        <v>45</v>
      </c>
      <c r="B149" s="42" t="s">
        <v>464</v>
      </c>
      <c r="C149" s="43" t="s">
        <v>465</v>
      </c>
      <c r="D149" s="41">
        <v>5</v>
      </c>
      <c r="E149" s="46">
        <v>71.24</v>
      </c>
      <c r="F149" s="41">
        <v>3</v>
      </c>
      <c r="G149" s="47" t="s">
        <v>15</v>
      </c>
      <c r="H149" s="47" t="s">
        <v>15</v>
      </c>
    </row>
    <row r="150" spans="1:8" ht="18" customHeight="1">
      <c r="A150" s="41">
        <v>46</v>
      </c>
      <c r="B150" s="42" t="s">
        <v>464</v>
      </c>
      <c r="C150" s="43" t="s">
        <v>465</v>
      </c>
      <c r="D150" s="41">
        <v>5</v>
      </c>
      <c r="E150" s="46">
        <v>70.76</v>
      </c>
      <c r="F150" s="41">
        <v>4</v>
      </c>
      <c r="G150" s="47" t="s">
        <v>15</v>
      </c>
      <c r="H150" s="47" t="s">
        <v>15</v>
      </c>
    </row>
    <row r="151" spans="1:8" ht="18" customHeight="1">
      <c r="A151" s="41">
        <v>47</v>
      </c>
      <c r="B151" s="42" t="s">
        <v>464</v>
      </c>
      <c r="C151" s="43" t="s">
        <v>465</v>
      </c>
      <c r="D151" s="41">
        <v>5</v>
      </c>
      <c r="E151" s="46">
        <v>70.7</v>
      </c>
      <c r="F151" s="41">
        <v>5</v>
      </c>
      <c r="G151" s="47" t="s">
        <v>15</v>
      </c>
      <c r="H151" s="47" t="s">
        <v>15</v>
      </c>
    </row>
    <row r="152" spans="1:8" ht="18" customHeight="1">
      <c r="A152" s="41">
        <v>48</v>
      </c>
      <c r="B152" s="42" t="s">
        <v>464</v>
      </c>
      <c r="C152" s="43" t="s">
        <v>466</v>
      </c>
      <c r="D152" s="41">
        <v>7</v>
      </c>
      <c r="E152" s="46">
        <v>71.6</v>
      </c>
      <c r="F152" s="41">
        <v>1</v>
      </c>
      <c r="G152" s="47" t="s">
        <v>15</v>
      </c>
      <c r="H152" s="47" t="s">
        <v>15</v>
      </c>
    </row>
    <row r="153" spans="1:8" ht="18" customHeight="1">
      <c r="A153" s="41">
        <v>49</v>
      </c>
      <c r="B153" s="42" t="s">
        <v>464</v>
      </c>
      <c r="C153" s="43" t="s">
        <v>467</v>
      </c>
      <c r="D153" s="41">
        <v>5</v>
      </c>
      <c r="E153" s="46">
        <v>71.5</v>
      </c>
      <c r="F153" s="41">
        <v>1</v>
      </c>
      <c r="G153" s="47" t="s">
        <v>15</v>
      </c>
      <c r="H153" s="47" t="s">
        <v>15</v>
      </c>
    </row>
    <row r="154" spans="1:8" ht="18" customHeight="1">
      <c r="A154" s="41">
        <v>50</v>
      </c>
      <c r="B154" s="42" t="s">
        <v>464</v>
      </c>
      <c r="C154" s="43" t="s">
        <v>467</v>
      </c>
      <c r="D154" s="41">
        <v>5</v>
      </c>
      <c r="E154" s="46">
        <v>67.6</v>
      </c>
      <c r="F154" s="41">
        <v>2</v>
      </c>
      <c r="G154" s="47" t="s">
        <v>15</v>
      </c>
      <c r="H154" s="47" t="s">
        <v>15</v>
      </c>
    </row>
    <row r="155" spans="1:8" ht="18" customHeight="1">
      <c r="A155" s="41">
        <v>51</v>
      </c>
      <c r="B155" s="42" t="s">
        <v>468</v>
      </c>
      <c r="C155" s="43" t="s">
        <v>60</v>
      </c>
      <c r="D155" s="41">
        <v>1</v>
      </c>
      <c r="E155" s="46">
        <v>73.8</v>
      </c>
      <c r="F155" s="41">
        <v>1</v>
      </c>
      <c r="G155" s="47" t="s">
        <v>15</v>
      </c>
      <c r="H155" s="47" t="s">
        <v>15</v>
      </c>
    </row>
    <row r="156" spans="1:8" ht="18" customHeight="1">
      <c r="A156" s="41">
        <v>52</v>
      </c>
      <c r="B156" s="42" t="s">
        <v>469</v>
      </c>
      <c r="C156" s="43" t="s">
        <v>470</v>
      </c>
      <c r="D156" s="41">
        <v>1</v>
      </c>
      <c r="E156" s="46">
        <v>70.95</v>
      </c>
      <c r="F156" s="41">
        <v>1</v>
      </c>
      <c r="G156" s="47" t="s">
        <v>15</v>
      </c>
      <c r="H156" s="47" t="s">
        <v>15</v>
      </c>
    </row>
    <row r="157" spans="1:8" ht="18" customHeight="1">
      <c r="A157" s="41">
        <v>53</v>
      </c>
      <c r="B157" s="42" t="s">
        <v>383</v>
      </c>
      <c r="C157" s="43" t="s">
        <v>471</v>
      </c>
      <c r="D157" s="41">
        <v>1</v>
      </c>
      <c r="E157" s="46">
        <v>71.58</v>
      </c>
      <c r="F157" s="41">
        <v>1</v>
      </c>
      <c r="G157" s="47" t="s">
        <v>15</v>
      </c>
      <c r="H157" s="47" t="s">
        <v>15</v>
      </c>
    </row>
    <row r="158" spans="1:8" ht="18" customHeight="1">
      <c r="A158" s="41">
        <v>54</v>
      </c>
      <c r="B158" s="42" t="s">
        <v>472</v>
      </c>
      <c r="C158" s="43" t="s">
        <v>473</v>
      </c>
      <c r="D158" s="41">
        <v>1</v>
      </c>
      <c r="E158" s="46">
        <v>69.45</v>
      </c>
      <c r="F158" s="41">
        <v>1</v>
      </c>
      <c r="G158" s="47" t="s">
        <v>15</v>
      </c>
      <c r="H158" s="47" t="s">
        <v>15</v>
      </c>
    </row>
    <row r="159" spans="1:8" ht="18" customHeight="1">
      <c r="A159" s="41">
        <v>55</v>
      </c>
      <c r="B159" s="42" t="s">
        <v>394</v>
      </c>
      <c r="C159" s="43" t="s">
        <v>474</v>
      </c>
      <c r="D159" s="41">
        <v>1</v>
      </c>
      <c r="E159" s="46">
        <v>77.58</v>
      </c>
      <c r="F159" s="41">
        <v>1</v>
      </c>
      <c r="G159" s="47" t="s">
        <v>15</v>
      </c>
      <c r="H159" s="47" t="s">
        <v>15</v>
      </c>
    </row>
    <row r="160" spans="1:8" ht="18" customHeight="1">
      <c r="A160" s="41">
        <v>56</v>
      </c>
      <c r="B160" s="42" t="s">
        <v>475</v>
      </c>
      <c r="C160" s="43" t="s">
        <v>390</v>
      </c>
      <c r="D160" s="41">
        <v>1</v>
      </c>
      <c r="E160" s="46">
        <v>73.45</v>
      </c>
      <c r="F160" s="41">
        <v>1</v>
      </c>
      <c r="G160" s="47" t="s">
        <v>15</v>
      </c>
      <c r="H160" s="47" t="s">
        <v>15</v>
      </c>
    </row>
    <row r="161" spans="1:8" ht="18" customHeight="1">
      <c r="A161" s="41">
        <v>57</v>
      </c>
      <c r="B161" s="42" t="s">
        <v>476</v>
      </c>
      <c r="C161" s="43" t="s">
        <v>477</v>
      </c>
      <c r="D161" s="41">
        <v>1</v>
      </c>
      <c r="E161" s="46">
        <v>79.55</v>
      </c>
      <c r="F161" s="41">
        <v>1</v>
      </c>
      <c r="G161" s="47" t="s">
        <v>15</v>
      </c>
      <c r="H161" s="47" t="s">
        <v>15</v>
      </c>
    </row>
    <row r="162" spans="1:8" ht="18" customHeight="1">
      <c r="A162" s="41">
        <v>58</v>
      </c>
      <c r="B162" s="42" t="s">
        <v>478</v>
      </c>
      <c r="C162" s="43" t="s">
        <v>373</v>
      </c>
      <c r="D162" s="41">
        <v>2</v>
      </c>
      <c r="E162" s="46">
        <v>72.95</v>
      </c>
      <c r="F162" s="41">
        <v>1</v>
      </c>
      <c r="G162" s="47" t="s">
        <v>15</v>
      </c>
      <c r="H162" s="47" t="s">
        <v>15</v>
      </c>
    </row>
    <row r="163" spans="1:8" ht="18" customHeight="1">
      <c r="A163" s="41">
        <v>59</v>
      </c>
      <c r="B163" s="42" t="s">
        <v>479</v>
      </c>
      <c r="C163" s="43" t="s">
        <v>317</v>
      </c>
      <c r="D163" s="41">
        <v>1</v>
      </c>
      <c r="E163" s="46">
        <v>68.35</v>
      </c>
      <c r="F163" s="41">
        <v>1</v>
      </c>
      <c r="G163" s="47" t="s">
        <v>15</v>
      </c>
      <c r="H163" s="47" t="s">
        <v>15</v>
      </c>
    </row>
    <row r="164" spans="1:8" ht="18" customHeight="1">
      <c r="A164" s="41">
        <v>60</v>
      </c>
      <c r="B164" s="42" t="s">
        <v>409</v>
      </c>
      <c r="C164" s="43" t="s">
        <v>401</v>
      </c>
      <c r="D164" s="41">
        <v>1</v>
      </c>
      <c r="E164" s="46">
        <v>79.65</v>
      </c>
      <c r="F164" s="41">
        <v>1</v>
      </c>
      <c r="G164" s="47" t="s">
        <v>15</v>
      </c>
      <c r="H164" s="47" t="s">
        <v>15</v>
      </c>
    </row>
    <row r="165" spans="1:8" ht="18" customHeight="1">
      <c r="A165" s="41">
        <v>61</v>
      </c>
      <c r="B165" s="42" t="s">
        <v>410</v>
      </c>
      <c r="C165" s="43" t="s">
        <v>480</v>
      </c>
      <c r="D165" s="41">
        <v>2</v>
      </c>
      <c r="E165" s="46">
        <v>70.7</v>
      </c>
      <c r="F165" s="41">
        <v>1</v>
      </c>
      <c r="G165" s="47" t="s">
        <v>15</v>
      </c>
      <c r="H165" s="47" t="s">
        <v>15</v>
      </c>
    </row>
    <row r="166" spans="1:8" ht="18" customHeight="1">
      <c r="A166" s="41">
        <v>62</v>
      </c>
      <c r="B166" s="42" t="s">
        <v>410</v>
      </c>
      <c r="C166" s="43" t="s">
        <v>480</v>
      </c>
      <c r="D166" s="41">
        <v>2</v>
      </c>
      <c r="E166" s="46">
        <v>66.85</v>
      </c>
      <c r="F166" s="41">
        <v>2</v>
      </c>
      <c r="G166" s="47" t="s">
        <v>15</v>
      </c>
      <c r="H166" s="47" t="s">
        <v>15</v>
      </c>
    </row>
    <row r="167" spans="1:8" ht="18" customHeight="1">
      <c r="A167" s="41">
        <v>63</v>
      </c>
      <c r="B167" s="42" t="s">
        <v>412</v>
      </c>
      <c r="C167" s="43" t="s">
        <v>481</v>
      </c>
      <c r="D167" s="41">
        <v>1</v>
      </c>
      <c r="E167" s="46">
        <v>77.35</v>
      </c>
      <c r="F167" s="41">
        <v>1</v>
      </c>
      <c r="G167" s="47" t="s">
        <v>15</v>
      </c>
      <c r="H167" s="47" t="s">
        <v>15</v>
      </c>
    </row>
    <row r="168" spans="1:8" ht="18" customHeight="1">
      <c r="A168" s="41">
        <v>64</v>
      </c>
      <c r="B168" s="42" t="s">
        <v>412</v>
      </c>
      <c r="C168" s="43" t="s">
        <v>482</v>
      </c>
      <c r="D168" s="41">
        <v>1</v>
      </c>
      <c r="E168" s="46">
        <v>69.5</v>
      </c>
      <c r="F168" s="41">
        <v>1</v>
      </c>
      <c r="G168" s="47" t="s">
        <v>15</v>
      </c>
      <c r="H168" s="47" t="s">
        <v>15</v>
      </c>
    </row>
    <row r="169" spans="1:8" ht="18" customHeight="1">
      <c r="A169" s="41">
        <v>65</v>
      </c>
      <c r="B169" s="42" t="s">
        <v>414</v>
      </c>
      <c r="C169" s="43" t="s">
        <v>317</v>
      </c>
      <c r="D169" s="41">
        <v>1</v>
      </c>
      <c r="E169" s="46">
        <v>72.75</v>
      </c>
      <c r="F169" s="41">
        <v>1</v>
      </c>
      <c r="G169" s="47" t="s">
        <v>15</v>
      </c>
      <c r="H169" s="47" t="s">
        <v>15</v>
      </c>
    </row>
    <row r="170" spans="1:8" ht="18" customHeight="1">
      <c r="A170" s="41">
        <v>66</v>
      </c>
      <c r="B170" s="42" t="s">
        <v>483</v>
      </c>
      <c r="C170" s="43" t="s">
        <v>484</v>
      </c>
      <c r="D170" s="41">
        <v>1</v>
      </c>
      <c r="E170" s="46">
        <v>68.15</v>
      </c>
      <c r="F170" s="41">
        <v>1</v>
      </c>
      <c r="G170" s="47" t="s">
        <v>15</v>
      </c>
      <c r="H170" s="47" t="s">
        <v>15</v>
      </c>
    </row>
    <row r="171" spans="1:8" ht="18" customHeight="1">
      <c r="A171" s="41">
        <v>67</v>
      </c>
      <c r="B171" s="42" t="s">
        <v>417</v>
      </c>
      <c r="C171" s="43" t="s">
        <v>379</v>
      </c>
      <c r="D171" s="41">
        <v>1</v>
      </c>
      <c r="E171" s="46">
        <v>67.25</v>
      </c>
      <c r="F171" s="41">
        <v>1</v>
      </c>
      <c r="G171" s="47" t="s">
        <v>15</v>
      </c>
      <c r="H171" s="47" t="s">
        <v>15</v>
      </c>
    </row>
    <row r="172" spans="1:8" ht="18" customHeight="1">
      <c r="A172" s="41">
        <v>68</v>
      </c>
      <c r="B172" s="42" t="s">
        <v>423</v>
      </c>
      <c r="C172" s="43" t="s">
        <v>60</v>
      </c>
      <c r="D172" s="41">
        <v>2</v>
      </c>
      <c r="E172" s="46">
        <v>73.25</v>
      </c>
      <c r="F172" s="41">
        <v>1</v>
      </c>
      <c r="G172" s="47" t="s">
        <v>15</v>
      </c>
      <c r="H172" s="47" t="s">
        <v>15</v>
      </c>
    </row>
    <row r="173" spans="1:8" ht="18" customHeight="1">
      <c r="A173" s="41">
        <v>69</v>
      </c>
      <c r="B173" s="42" t="s">
        <v>423</v>
      </c>
      <c r="C173" s="43" t="s">
        <v>60</v>
      </c>
      <c r="D173" s="41">
        <v>2</v>
      </c>
      <c r="E173" s="46">
        <v>71.7</v>
      </c>
      <c r="F173" s="41">
        <v>2</v>
      </c>
      <c r="G173" s="47" t="s">
        <v>15</v>
      </c>
      <c r="H173" s="47" t="s">
        <v>15</v>
      </c>
    </row>
    <row r="174" spans="1:8" ht="18" customHeight="1">
      <c r="A174" s="41">
        <v>70</v>
      </c>
      <c r="B174" s="42" t="s">
        <v>423</v>
      </c>
      <c r="C174" s="43" t="s">
        <v>485</v>
      </c>
      <c r="D174" s="41">
        <v>1</v>
      </c>
      <c r="E174" s="46">
        <v>71.89</v>
      </c>
      <c r="F174" s="41">
        <v>1</v>
      </c>
      <c r="G174" s="47" t="s">
        <v>15</v>
      </c>
      <c r="H174" s="47" t="s">
        <v>15</v>
      </c>
    </row>
    <row r="175" spans="1:8" ht="18" customHeight="1">
      <c r="A175" s="41">
        <v>71</v>
      </c>
      <c r="B175" s="42" t="s">
        <v>423</v>
      </c>
      <c r="C175" s="43" t="s">
        <v>473</v>
      </c>
      <c r="D175" s="41">
        <v>1</v>
      </c>
      <c r="E175" s="46">
        <v>73.05</v>
      </c>
      <c r="F175" s="41">
        <v>1</v>
      </c>
      <c r="G175" s="47" t="s">
        <v>15</v>
      </c>
      <c r="H175" s="47" t="s">
        <v>15</v>
      </c>
    </row>
    <row r="176" spans="1:8" ht="18" customHeight="1">
      <c r="A176" s="41">
        <v>72</v>
      </c>
      <c r="B176" s="42" t="s">
        <v>486</v>
      </c>
      <c r="C176" s="43" t="s">
        <v>487</v>
      </c>
      <c r="D176" s="41">
        <v>1</v>
      </c>
      <c r="E176" s="46">
        <v>74.15</v>
      </c>
      <c r="F176" s="41">
        <v>1</v>
      </c>
      <c r="G176" s="47" t="s">
        <v>15</v>
      </c>
      <c r="H176" s="47" t="s">
        <v>15</v>
      </c>
    </row>
    <row r="177" spans="1:8" ht="18" customHeight="1">
      <c r="A177" s="41">
        <v>73</v>
      </c>
      <c r="B177" s="42" t="s">
        <v>486</v>
      </c>
      <c r="C177" s="43" t="s">
        <v>488</v>
      </c>
      <c r="D177" s="41">
        <v>1</v>
      </c>
      <c r="E177" s="46">
        <v>70.3</v>
      </c>
      <c r="F177" s="41">
        <v>1</v>
      </c>
      <c r="G177" s="47" t="s">
        <v>15</v>
      </c>
      <c r="H177" s="47" t="s">
        <v>15</v>
      </c>
    </row>
    <row r="178" spans="1:8" ht="18" customHeight="1">
      <c r="A178" s="41">
        <v>74</v>
      </c>
      <c r="B178" s="42" t="s">
        <v>486</v>
      </c>
      <c r="C178" s="43" t="s">
        <v>489</v>
      </c>
      <c r="D178" s="41">
        <v>1</v>
      </c>
      <c r="E178" s="46">
        <v>69.15</v>
      </c>
      <c r="F178" s="41">
        <v>1</v>
      </c>
      <c r="G178" s="47" t="s">
        <v>15</v>
      </c>
      <c r="H178" s="47" t="s">
        <v>15</v>
      </c>
    </row>
    <row r="179" spans="1:8" ht="18" customHeight="1">
      <c r="A179" s="41">
        <v>75</v>
      </c>
      <c r="B179" s="42" t="s">
        <v>486</v>
      </c>
      <c r="C179" s="43" t="s">
        <v>69</v>
      </c>
      <c r="D179" s="41">
        <v>1</v>
      </c>
      <c r="E179" s="46">
        <v>74.49</v>
      </c>
      <c r="F179" s="41">
        <v>1</v>
      </c>
      <c r="G179" s="47" t="s">
        <v>15</v>
      </c>
      <c r="H179" s="47" t="s">
        <v>15</v>
      </c>
    </row>
    <row r="180" spans="1:8" ht="18" customHeight="1">
      <c r="A180" s="41">
        <v>76</v>
      </c>
      <c r="B180" s="42" t="s">
        <v>486</v>
      </c>
      <c r="C180" s="43" t="s">
        <v>490</v>
      </c>
      <c r="D180" s="41">
        <v>1</v>
      </c>
      <c r="E180" s="46">
        <v>77.05</v>
      </c>
      <c r="F180" s="41">
        <v>1</v>
      </c>
      <c r="G180" s="47" t="s">
        <v>15</v>
      </c>
      <c r="H180" s="47" t="s">
        <v>15</v>
      </c>
    </row>
    <row r="182" ht="14.25">
      <c r="A182" s="9" t="s">
        <v>491</v>
      </c>
    </row>
    <row r="183" ht="14.25">
      <c r="A183" s="9"/>
    </row>
    <row r="184" ht="14.25">
      <c r="A184" s="9"/>
    </row>
    <row r="185" ht="14.25">
      <c r="A185" s="9"/>
    </row>
    <row r="186" ht="14.25">
      <c r="A186" s="9"/>
    </row>
    <row r="187" ht="14.25">
      <c r="A187" s="9"/>
    </row>
    <row r="188" ht="14.25">
      <c r="A188" s="9"/>
    </row>
    <row r="189" ht="14.25">
      <c r="A189" s="9"/>
    </row>
    <row r="190" ht="14.25">
      <c r="A190" s="9"/>
    </row>
    <row r="191" ht="14.25">
      <c r="A191" s="9"/>
    </row>
    <row r="192" ht="14.25">
      <c r="A192" s="9"/>
    </row>
    <row r="193" ht="14.25">
      <c r="A193" s="9"/>
    </row>
    <row r="194" ht="14.25">
      <c r="A194" s="9"/>
    </row>
    <row r="195" ht="14.25">
      <c r="A195" s="9"/>
    </row>
    <row r="196" ht="14.25">
      <c r="A196" s="9"/>
    </row>
    <row r="197" ht="14.25">
      <c r="A197" s="9"/>
    </row>
    <row r="198" ht="129.75" customHeight="1">
      <c r="A198" s="9"/>
    </row>
  </sheetData>
  <sheetProtection/>
  <mergeCells count="34">
    <mergeCell ref="A4:H4"/>
    <mergeCell ref="A103:G103"/>
    <mergeCell ref="A182:A198"/>
    <mergeCell ref="F1:F3"/>
    <mergeCell ref="N1:N3"/>
    <mergeCell ref="V1:V3"/>
    <mergeCell ref="AD1:AD3"/>
    <mergeCell ref="AL1:AL3"/>
    <mergeCell ref="AT1:AT3"/>
    <mergeCell ref="BB1:BB3"/>
    <mergeCell ref="BJ1:BJ3"/>
    <mergeCell ref="BR1:BR3"/>
    <mergeCell ref="BZ1:BZ3"/>
    <mergeCell ref="CH1:CH3"/>
    <mergeCell ref="CP1:CP3"/>
    <mergeCell ref="CX1:CX3"/>
    <mergeCell ref="DF1:DF3"/>
    <mergeCell ref="DN1:DN3"/>
    <mergeCell ref="DV1:DV3"/>
    <mergeCell ref="ED1:ED3"/>
    <mergeCell ref="EL1:EL3"/>
    <mergeCell ref="ET1:ET3"/>
    <mergeCell ref="FB1:FB3"/>
    <mergeCell ref="FJ1:FJ3"/>
    <mergeCell ref="FR1:FR3"/>
    <mergeCell ref="FZ1:FZ3"/>
    <mergeCell ref="GH1:GH3"/>
    <mergeCell ref="GP1:GP3"/>
    <mergeCell ref="GX1:GX3"/>
    <mergeCell ref="HF1:HF3"/>
    <mergeCell ref="HN1:HN3"/>
    <mergeCell ref="HV1:HV3"/>
    <mergeCell ref="ID1:ID3"/>
    <mergeCell ref="IL1:IL3"/>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I156"/>
  <sheetViews>
    <sheetView zoomScaleSheetLayoutView="100" workbookViewId="0" topLeftCell="A142">
      <selection activeCell="A140" sqref="A140:C156"/>
    </sheetView>
  </sheetViews>
  <sheetFormatPr defaultColWidth="9.00390625" defaultRowHeight="14.25"/>
  <cols>
    <col min="1" max="1" width="10.875" style="0" customWidth="1"/>
    <col min="2" max="2" width="16.625" style="0" customWidth="1"/>
    <col min="3" max="3" width="17.375" style="0" customWidth="1"/>
    <col min="4" max="6" width="10.625" style="0" customWidth="1"/>
    <col min="7" max="7" width="13.25390625" style="0" customWidth="1"/>
  </cols>
  <sheetData>
    <row r="1" spans="5:243" ht="14.25">
      <c r="E1" s="27"/>
      <c r="K1" s="27"/>
      <c r="S1" s="27" t="s">
        <v>249</v>
      </c>
      <c r="AA1" s="27" t="s">
        <v>249</v>
      </c>
      <c r="AI1" s="27" t="s">
        <v>249</v>
      </c>
      <c r="AQ1" s="27" t="s">
        <v>249</v>
      </c>
      <c r="AY1" s="27" t="s">
        <v>249</v>
      </c>
      <c r="BG1" s="27" t="s">
        <v>249</v>
      </c>
      <c r="BO1" s="27" t="s">
        <v>249</v>
      </c>
      <c r="BW1" s="27" t="s">
        <v>249</v>
      </c>
      <c r="CE1" s="27" t="s">
        <v>249</v>
      </c>
      <c r="CM1" s="27" t="s">
        <v>249</v>
      </c>
      <c r="CU1" s="27" t="s">
        <v>249</v>
      </c>
      <c r="DC1" s="27" t="s">
        <v>249</v>
      </c>
      <c r="DK1" s="27" t="s">
        <v>249</v>
      </c>
      <c r="DS1" s="27" t="s">
        <v>249</v>
      </c>
      <c r="EA1" s="27" t="s">
        <v>249</v>
      </c>
      <c r="EI1" s="27" t="s">
        <v>249</v>
      </c>
      <c r="EQ1" s="27" t="s">
        <v>249</v>
      </c>
      <c r="EY1" s="27" t="s">
        <v>249</v>
      </c>
      <c r="FG1" s="27" t="s">
        <v>249</v>
      </c>
      <c r="FO1" s="27" t="s">
        <v>249</v>
      </c>
      <c r="FW1" s="27" t="s">
        <v>249</v>
      </c>
      <c r="GE1" s="27" t="s">
        <v>249</v>
      </c>
      <c r="GM1" s="27" t="s">
        <v>249</v>
      </c>
      <c r="GU1" s="27" t="s">
        <v>249</v>
      </c>
      <c r="HC1" s="27" t="s">
        <v>249</v>
      </c>
      <c r="HK1" s="27" t="s">
        <v>249</v>
      </c>
      <c r="HS1" s="27" t="s">
        <v>249</v>
      </c>
      <c r="IA1" s="27" t="s">
        <v>249</v>
      </c>
      <c r="II1" s="27" t="s">
        <v>249</v>
      </c>
    </row>
    <row r="2" spans="5:243" ht="14.25">
      <c r="E2" s="28"/>
      <c r="K2" s="28"/>
      <c r="S2" s="28"/>
      <c r="AA2" s="28"/>
      <c r="AI2" s="28"/>
      <c r="AQ2" s="28"/>
      <c r="AY2" s="28"/>
      <c r="BG2" s="28"/>
      <c r="BO2" s="28"/>
      <c r="BW2" s="28"/>
      <c r="CE2" s="28"/>
      <c r="CM2" s="28"/>
      <c r="CU2" s="28"/>
      <c r="DC2" s="28"/>
      <c r="DK2" s="28"/>
      <c r="DS2" s="28"/>
      <c r="EA2" s="28"/>
      <c r="EI2" s="28"/>
      <c r="EQ2" s="28"/>
      <c r="EY2" s="28"/>
      <c r="FG2" s="28"/>
      <c r="FO2" s="28"/>
      <c r="FW2" s="28"/>
      <c r="GE2" s="28"/>
      <c r="GM2" s="28"/>
      <c r="GU2" s="28"/>
      <c r="HC2" s="28"/>
      <c r="HK2" s="28"/>
      <c r="HS2" s="28"/>
      <c r="IA2" s="28"/>
      <c r="II2" s="28"/>
    </row>
    <row r="3" spans="5:243" ht="21" customHeight="1">
      <c r="E3" s="28"/>
      <c r="K3" s="28"/>
      <c r="S3" s="28"/>
      <c r="AA3" s="28"/>
      <c r="AI3" s="28"/>
      <c r="AQ3" s="28"/>
      <c r="AY3" s="28"/>
      <c r="BG3" s="28"/>
      <c r="BO3" s="28"/>
      <c r="BW3" s="28"/>
      <c r="CE3" s="28"/>
      <c r="CM3" s="28"/>
      <c r="CU3" s="28"/>
      <c r="DC3" s="28"/>
      <c r="DK3" s="28"/>
      <c r="DS3" s="28"/>
      <c r="EA3" s="28"/>
      <c r="EI3" s="28"/>
      <c r="EQ3" s="28"/>
      <c r="EY3" s="28"/>
      <c r="FG3" s="28"/>
      <c r="FO3" s="28"/>
      <c r="FW3" s="28"/>
      <c r="GE3" s="28"/>
      <c r="GM3" s="28"/>
      <c r="GU3" s="28"/>
      <c r="HC3" s="28"/>
      <c r="HK3" s="28"/>
      <c r="HS3" s="28"/>
      <c r="IA3" s="28"/>
      <c r="II3" s="28"/>
    </row>
    <row r="4" spans="1:7" ht="21.75" customHeight="1">
      <c r="A4" s="29" t="s">
        <v>492</v>
      </c>
      <c r="B4" s="29"/>
      <c r="C4" s="29"/>
      <c r="D4" s="29"/>
      <c r="E4" s="29"/>
      <c r="F4" s="29"/>
      <c r="G4" s="29"/>
    </row>
    <row r="5" spans="1:7" ht="14.25">
      <c r="A5" s="30"/>
      <c r="B5" s="30"/>
      <c r="C5" s="30"/>
      <c r="D5" s="30"/>
      <c r="E5" s="30"/>
      <c r="F5" s="30"/>
      <c r="G5" s="30"/>
    </row>
    <row r="6" spans="1:7" ht="18" customHeight="1">
      <c r="A6" s="31" t="s">
        <v>1</v>
      </c>
      <c r="B6" s="31" t="s">
        <v>493</v>
      </c>
      <c r="C6" s="31" t="s">
        <v>353</v>
      </c>
      <c r="D6" s="31" t="s">
        <v>6</v>
      </c>
      <c r="E6" s="31" t="s">
        <v>7</v>
      </c>
      <c r="F6" s="31" t="s">
        <v>254</v>
      </c>
      <c r="G6" s="31" t="s">
        <v>494</v>
      </c>
    </row>
    <row r="7" spans="1:7" ht="18" customHeight="1">
      <c r="A7" s="31">
        <v>1</v>
      </c>
      <c r="B7" s="31" t="s">
        <v>260</v>
      </c>
      <c r="C7" s="31" t="s">
        <v>495</v>
      </c>
      <c r="D7" s="32">
        <v>82.9</v>
      </c>
      <c r="E7" s="32">
        <v>80.1</v>
      </c>
      <c r="F7" s="32">
        <v>81.22</v>
      </c>
      <c r="G7" s="31">
        <v>1</v>
      </c>
    </row>
    <row r="8" spans="1:7" ht="18" customHeight="1">
      <c r="A8" s="31">
        <v>2</v>
      </c>
      <c r="B8" s="31" t="s">
        <v>260</v>
      </c>
      <c r="C8" s="31" t="s">
        <v>495</v>
      </c>
      <c r="D8" s="32">
        <v>82.4</v>
      </c>
      <c r="E8" s="32">
        <v>79.86</v>
      </c>
      <c r="F8" s="32">
        <v>80.876</v>
      </c>
      <c r="G8" s="31">
        <v>2</v>
      </c>
    </row>
    <row r="9" spans="1:7" ht="18" customHeight="1">
      <c r="A9" s="31">
        <v>3</v>
      </c>
      <c r="B9" s="31" t="s">
        <v>260</v>
      </c>
      <c r="C9" s="31" t="s">
        <v>495</v>
      </c>
      <c r="D9" s="32">
        <v>79.4</v>
      </c>
      <c r="E9" s="32">
        <v>81.4</v>
      </c>
      <c r="F9" s="32">
        <v>80.6</v>
      </c>
      <c r="G9" s="31">
        <v>3</v>
      </c>
    </row>
    <row r="10" spans="1:7" ht="18" customHeight="1">
      <c r="A10" s="31">
        <v>4</v>
      </c>
      <c r="B10" s="31" t="s">
        <v>260</v>
      </c>
      <c r="C10" s="31" t="s">
        <v>495</v>
      </c>
      <c r="D10" s="32">
        <v>83.1</v>
      </c>
      <c r="E10" s="32">
        <v>75.8</v>
      </c>
      <c r="F10" s="32">
        <v>78.72</v>
      </c>
      <c r="G10" s="31">
        <v>4</v>
      </c>
    </row>
    <row r="11" spans="1:7" ht="18" customHeight="1">
      <c r="A11" s="31">
        <v>5</v>
      </c>
      <c r="B11" s="31" t="s">
        <v>260</v>
      </c>
      <c r="C11" s="31" t="s">
        <v>495</v>
      </c>
      <c r="D11" s="32">
        <v>74.7</v>
      </c>
      <c r="E11" s="32">
        <v>80.52</v>
      </c>
      <c r="F11" s="32">
        <v>78.192</v>
      </c>
      <c r="G11" s="31">
        <v>5</v>
      </c>
    </row>
    <row r="12" spans="1:7" ht="18" customHeight="1">
      <c r="A12" s="31">
        <v>6</v>
      </c>
      <c r="B12" s="31" t="s">
        <v>260</v>
      </c>
      <c r="C12" s="31" t="s">
        <v>495</v>
      </c>
      <c r="D12" s="32">
        <v>75.4</v>
      </c>
      <c r="E12" s="32">
        <v>78.6</v>
      </c>
      <c r="F12" s="32">
        <v>77.32</v>
      </c>
      <c r="G12" s="31">
        <v>6</v>
      </c>
    </row>
    <row r="13" spans="1:7" ht="18" customHeight="1">
      <c r="A13" s="31">
        <v>7</v>
      </c>
      <c r="B13" s="31" t="s">
        <v>260</v>
      </c>
      <c r="C13" s="31" t="s">
        <v>495</v>
      </c>
      <c r="D13" s="32">
        <v>75.3</v>
      </c>
      <c r="E13" s="32">
        <v>78</v>
      </c>
      <c r="F13" s="32">
        <v>76.92</v>
      </c>
      <c r="G13" s="31">
        <v>7</v>
      </c>
    </row>
    <row r="14" spans="1:7" ht="18" customHeight="1">
      <c r="A14" s="31">
        <v>8</v>
      </c>
      <c r="B14" s="31" t="s">
        <v>260</v>
      </c>
      <c r="C14" s="31" t="s">
        <v>495</v>
      </c>
      <c r="D14" s="32">
        <v>80.1</v>
      </c>
      <c r="E14" s="32">
        <v>74.2</v>
      </c>
      <c r="F14" s="32">
        <v>76.56</v>
      </c>
      <c r="G14" s="31">
        <v>8</v>
      </c>
    </row>
    <row r="15" spans="1:7" ht="18" customHeight="1">
      <c r="A15" s="31">
        <v>9</v>
      </c>
      <c r="B15" s="31" t="s">
        <v>260</v>
      </c>
      <c r="C15" s="31" t="s">
        <v>495</v>
      </c>
      <c r="D15" s="32">
        <v>77.4</v>
      </c>
      <c r="E15" s="32">
        <v>75.6</v>
      </c>
      <c r="F15" s="32">
        <v>76.32</v>
      </c>
      <c r="G15" s="31">
        <v>9</v>
      </c>
    </row>
    <row r="16" spans="1:7" ht="18" customHeight="1">
      <c r="A16" s="31">
        <v>10</v>
      </c>
      <c r="B16" s="31" t="s">
        <v>260</v>
      </c>
      <c r="C16" s="31" t="s">
        <v>495</v>
      </c>
      <c r="D16" s="32">
        <v>76.8</v>
      </c>
      <c r="E16" s="32">
        <v>75.4</v>
      </c>
      <c r="F16" s="32">
        <v>75.96</v>
      </c>
      <c r="G16" s="31">
        <v>10</v>
      </c>
    </row>
    <row r="17" spans="1:7" ht="18" customHeight="1">
      <c r="A17" s="31">
        <v>11</v>
      </c>
      <c r="B17" s="31" t="s">
        <v>260</v>
      </c>
      <c r="C17" s="31" t="s">
        <v>495</v>
      </c>
      <c r="D17" s="32">
        <v>76.4</v>
      </c>
      <c r="E17" s="32">
        <v>75.4</v>
      </c>
      <c r="F17" s="32">
        <v>75.8</v>
      </c>
      <c r="G17" s="31">
        <v>11</v>
      </c>
    </row>
    <row r="18" spans="1:7" ht="18" customHeight="1">
      <c r="A18" s="31">
        <v>12</v>
      </c>
      <c r="B18" s="31" t="s">
        <v>260</v>
      </c>
      <c r="C18" s="31" t="s">
        <v>495</v>
      </c>
      <c r="D18" s="32">
        <v>81.9</v>
      </c>
      <c r="E18" s="32">
        <v>71.4</v>
      </c>
      <c r="F18" s="32">
        <v>75.6</v>
      </c>
      <c r="G18" s="31">
        <v>12</v>
      </c>
    </row>
    <row r="19" spans="1:7" ht="18" customHeight="1">
      <c r="A19" s="31">
        <v>13</v>
      </c>
      <c r="B19" s="31" t="s">
        <v>260</v>
      </c>
      <c r="C19" s="31" t="s">
        <v>495</v>
      </c>
      <c r="D19" s="32">
        <v>74.1</v>
      </c>
      <c r="E19" s="32">
        <v>76.4</v>
      </c>
      <c r="F19" s="32">
        <v>75.48</v>
      </c>
      <c r="G19" s="31">
        <v>13</v>
      </c>
    </row>
    <row r="20" spans="1:7" ht="18" customHeight="1">
      <c r="A20" s="31">
        <v>14</v>
      </c>
      <c r="B20" s="31" t="s">
        <v>260</v>
      </c>
      <c r="C20" s="31" t="s">
        <v>495</v>
      </c>
      <c r="D20" s="32">
        <v>78</v>
      </c>
      <c r="E20" s="32">
        <v>71.4</v>
      </c>
      <c r="F20" s="32">
        <v>74.04</v>
      </c>
      <c r="G20" s="31">
        <v>14</v>
      </c>
    </row>
    <row r="21" spans="1:7" ht="18" customHeight="1">
      <c r="A21" s="31">
        <v>15</v>
      </c>
      <c r="B21" s="31" t="s">
        <v>260</v>
      </c>
      <c r="C21" s="31" t="s">
        <v>495</v>
      </c>
      <c r="D21" s="32">
        <v>79.4</v>
      </c>
      <c r="E21" s="32">
        <v>70.44</v>
      </c>
      <c r="F21" s="32">
        <v>74.024</v>
      </c>
      <c r="G21" s="31">
        <v>15</v>
      </c>
    </row>
    <row r="22" spans="1:7" ht="18" customHeight="1">
      <c r="A22" s="31">
        <v>16</v>
      </c>
      <c r="B22" s="31" t="s">
        <v>260</v>
      </c>
      <c r="C22" s="31" t="s">
        <v>495</v>
      </c>
      <c r="D22" s="32">
        <v>74.8</v>
      </c>
      <c r="E22" s="32">
        <v>73</v>
      </c>
      <c r="F22" s="32">
        <v>73.72</v>
      </c>
      <c r="G22" s="31">
        <v>16</v>
      </c>
    </row>
    <row r="23" spans="1:7" ht="18" customHeight="1">
      <c r="A23" s="31">
        <v>17</v>
      </c>
      <c r="B23" s="31" t="s">
        <v>260</v>
      </c>
      <c r="C23" s="31" t="s">
        <v>495</v>
      </c>
      <c r="D23" s="32" t="s">
        <v>496</v>
      </c>
      <c r="E23" s="32">
        <v>73.6</v>
      </c>
      <c r="F23" s="32">
        <v>73.56</v>
      </c>
      <c r="G23" s="31">
        <v>17</v>
      </c>
    </row>
    <row r="24" spans="1:7" ht="18" customHeight="1">
      <c r="A24" s="31">
        <v>18</v>
      </c>
      <c r="B24" s="31" t="s">
        <v>260</v>
      </c>
      <c r="C24" s="31" t="s">
        <v>495</v>
      </c>
      <c r="D24" s="32">
        <v>77.5</v>
      </c>
      <c r="E24" s="32">
        <v>70.6</v>
      </c>
      <c r="F24" s="32">
        <v>73.36</v>
      </c>
      <c r="G24" s="31">
        <v>18</v>
      </c>
    </row>
    <row r="25" spans="1:7" ht="18" customHeight="1">
      <c r="A25" s="31">
        <v>19</v>
      </c>
      <c r="B25" s="31" t="s">
        <v>260</v>
      </c>
      <c r="C25" s="31" t="s">
        <v>495</v>
      </c>
      <c r="D25" s="32">
        <v>75.2</v>
      </c>
      <c r="E25" s="32">
        <v>71.62</v>
      </c>
      <c r="F25" s="32">
        <v>73.052</v>
      </c>
      <c r="G25" s="31">
        <v>19</v>
      </c>
    </row>
    <row r="26" spans="1:7" ht="18" customHeight="1">
      <c r="A26" s="31">
        <v>20</v>
      </c>
      <c r="B26" s="31" t="s">
        <v>260</v>
      </c>
      <c r="C26" s="31" t="s">
        <v>495</v>
      </c>
      <c r="D26" s="32" t="s">
        <v>497</v>
      </c>
      <c r="E26" s="32">
        <v>71.4</v>
      </c>
      <c r="F26" s="32">
        <v>72.12</v>
      </c>
      <c r="G26" s="31">
        <v>20</v>
      </c>
    </row>
    <row r="27" spans="1:7" ht="18" customHeight="1">
      <c r="A27" s="31">
        <v>21</v>
      </c>
      <c r="B27" s="31" t="s">
        <v>260</v>
      </c>
      <c r="C27" s="31" t="s">
        <v>495</v>
      </c>
      <c r="D27" s="32">
        <v>74.9</v>
      </c>
      <c r="E27" s="32">
        <v>70.2</v>
      </c>
      <c r="F27" s="32">
        <v>72.08</v>
      </c>
      <c r="G27" s="31">
        <v>21</v>
      </c>
    </row>
    <row r="28" spans="1:7" ht="18" customHeight="1">
      <c r="A28" s="31">
        <v>22</v>
      </c>
      <c r="B28" s="31" t="s">
        <v>260</v>
      </c>
      <c r="C28" s="31" t="s">
        <v>495</v>
      </c>
      <c r="D28" s="32" t="s">
        <v>496</v>
      </c>
      <c r="E28" s="32">
        <v>71</v>
      </c>
      <c r="F28" s="32">
        <v>72</v>
      </c>
      <c r="G28" s="31">
        <v>22</v>
      </c>
    </row>
    <row r="29" spans="1:7" ht="18" customHeight="1">
      <c r="A29" s="31">
        <v>23</v>
      </c>
      <c r="B29" s="31" t="s">
        <v>260</v>
      </c>
      <c r="C29" s="31" t="s">
        <v>495</v>
      </c>
      <c r="D29" s="32">
        <v>75.2</v>
      </c>
      <c r="E29" s="32">
        <v>66.6</v>
      </c>
      <c r="F29" s="32">
        <v>70.04</v>
      </c>
      <c r="G29" s="31">
        <v>23</v>
      </c>
    </row>
    <row r="30" spans="1:7" ht="18" customHeight="1">
      <c r="A30" s="31">
        <v>24</v>
      </c>
      <c r="B30" s="31" t="s">
        <v>260</v>
      </c>
      <c r="C30" s="31" t="s">
        <v>495</v>
      </c>
      <c r="D30" s="32">
        <v>75.4</v>
      </c>
      <c r="E30" s="32">
        <v>0</v>
      </c>
      <c r="F30" s="32">
        <v>0</v>
      </c>
      <c r="G30" s="31"/>
    </row>
    <row r="31" spans="1:7" ht="18" customHeight="1">
      <c r="A31" s="31">
        <v>25</v>
      </c>
      <c r="B31" s="31" t="s">
        <v>262</v>
      </c>
      <c r="C31" s="31" t="s">
        <v>498</v>
      </c>
      <c r="D31" s="32">
        <v>87</v>
      </c>
      <c r="E31" s="32">
        <v>87.51</v>
      </c>
      <c r="F31" s="32">
        <v>87.306</v>
      </c>
      <c r="G31" s="31">
        <v>1</v>
      </c>
    </row>
    <row r="32" spans="1:7" ht="18" customHeight="1">
      <c r="A32" s="31">
        <v>26</v>
      </c>
      <c r="B32" s="31" t="s">
        <v>262</v>
      </c>
      <c r="C32" s="31" t="s">
        <v>498</v>
      </c>
      <c r="D32" s="32">
        <v>85.8</v>
      </c>
      <c r="E32" s="32">
        <v>88.12</v>
      </c>
      <c r="F32" s="32">
        <v>87.192</v>
      </c>
      <c r="G32" s="31">
        <v>2</v>
      </c>
    </row>
    <row r="33" spans="1:7" ht="18" customHeight="1">
      <c r="A33" s="31">
        <v>27</v>
      </c>
      <c r="B33" s="31" t="s">
        <v>262</v>
      </c>
      <c r="C33" s="31" t="s">
        <v>498</v>
      </c>
      <c r="D33" s="32">
        <v>86.7</v>
      </c>
      <c r="E33" s="32">
        <v>86.43</v>
      </c>
      <c r="F33" s="32">
        <v>86.538</v>
      </c>
      <c r="G33" s="31">
        <v>3</v>
      </c>
    </row>
    <row r="34" spans="1:7" ht="18" customHeight="1">
      <c r="A34" s="31">
        <v>28</v>
      </c>
      <c r="B34" s="31" t="s">
        <v>262</v>
      </c>
      <c r="C34" s="31" t="s">
        <v>498</v>
      </c>
      <c r="D34" s="32">
        <v>86.5</v>
      </c>
      <c r="E34" s="32">
        <v>85.43</v>
      </c>
      <c r="F34" s="32">
        <v>85.858</v>
      </c>
      <c r="G34" s="31">
        <v>4</v>
      </c>
    </row>
    <row r="35" spans="1:7" ht="18" customHeight="1">
      <c r="A35" s="31">
        <v>29</v>
      </c>
      <c r="B35" s="31" t="s">
        <v>262</v>
      </c>
      <c r="C35" s="31" t="s">
        <v>498</v>
      </c>
      <c r="D35" s="32">
        <v>85.6</v>
      </c>
      <c r="E35" s="32">
        <v>85.45</v>
      </c>
      <c r="F35" s="32">
        <v>85.51</v>
      </c>
      <c r="G35" s="31">
        <v>5</v>
      </c>
    </row>
    <row r="36" spans="1:7" ht="18" customHeight="1">
      <c r="A36" s="31">
        <v>30</v>
      </c>
      <c r="B36" s="31" t="s">
        <v>262</v>
      </c>
      <c r="C36" s="31" t="s">
        <v>498</v>
      </c>
      <c r="D36" s="32">
        <v>85.1</v>
      </c>
      <c r="E36" s="32">
        <v>85.76</v>
      </c>
      <c r="F36" s="32">
        <v>85.496</v>
      </c>
      <c r="G36" s="31">
        <v>6</v>
      </c>
    </row>
    <row r="37" spans="1:7" ht="18" customHeight="1">
      <c r="A37" s="31">
        <v>31</v>
      </c>
      <c r="B37" s="31" t="s">
        <v>262</v>
      </c>
      <c r="C37" s="31" t="s">
        <v>498</v>
      </c>
      <c r="D37" s="32">
        <v>80.9</v>
      </c>
      <c r="E37" s="32">
        <v>87.77</v>
      </c>
      <c r="F37" s="32">
        <v>85.022</v>
      </c>
      <c r="G37" s="31">
        <v>7</v>
      </c>
    </row>
    <row r="38" spans="1:7" ht="18" customHeight="1">
      <c r="A38" s="31">
        <v>32</v>
      </c>
      <c r="B38" s="31" t="s">
        <v>262</v>
      </c>
      <c r="C38" s="31" t="s">
        <v>498</v>
      </c>
      <c r="D38" s="32">
        <v>80.5</v>
      </c>
      <c r="E38" s="32">
        <v>87.55</v>
      </c>
      <c r="F38" s="32">
        <v>84.73</v>
      </c>
      <c r="G38" s="31">
        <v>8</v>
      </c>
    </row>
    <row r="39" spans="1:7" ht="18" customHeight="1">
      <c r="A39" s="31">
        <v>33</v>
      </c>
      <c r="B39" s="31" t="s">
        <v>262</v>
      </c>
      <c r="C39" s="31" t="s">
        <v>498</v>
      </c>
      <c r="D39" s="32">
        <v>80.5</v>
      </c>
      <c r="E39" s="32">
        <v>76.79</v>
      </c>
      <c r="F39" s="32">
        <v>78.274</v>
      </c>
      <c r="G39" s="31">
        <v>9</v>
      </c>
    </row>
    <row r="40" spans="1:7" ht="18" customHeight="1">
      <c r="A40" s="31">
        <v>34</v>
      </c>
      <c r="B40" s="31" t="s">
        <v>262</v>
      </c>
      <c r="C40" s="31" t="s">
        <v>498</v>
      </c>
      <c r="D40" s="32">
        <v>81.8</v>
      </c>
      <c r="E40" s="32">
        <v>75.27</v>
      </c>
      <c r="F40" s="32">
        <v>77.882</v>
      </c>
      <c r="G40" s="31">
        <v>10</v>
      </c>
    </row>
    <row r="41" spans="1:7" ht="18" customHeight="1">
      <c r="A41" s="31">
        <v>35</v>
      </c>
      <c r="B41" s="31" t="s">
        <v>262</v>
      </c>
      <c r="C41" s="31" t="s">
        <v>498</v>
      </c>
      <c r="D41" s="32">
        <v>81.8</v>
      </c>
      <c r="E41" s="32">
        <v>75.22</v>
      </c>
      <c r="F41" s="32">
        <v>77.852</v>
      </c>
      <c r="G41" s="31">
        <v>11</v>
      </c>
    </row>
    <row r="42" spans="1:7" ht="18" customHeight="1">
      <c r="A42" s="31">
        <v>36</v>
      </c>
      <c r="B42" s="31" t="s">
        <v>262</v>
      </c>
      <c r="C42" s="31" t="s">
        <v>498</v>
      </c>
      <c r="D42" s="32">
        <v>81.2</v>
      </c>
      <c r="E42" s="32">
        <v>75.33</v>
      </c>
      <c r="F42" s="32">
        <v>77.678</v>
      </c>
      <c r="G42" s="31">
        <v>12</v>
      </c>
    </row>
    <row r="43" spans="1:7" ht="18" customHeight="1">
      <c r="A43" s="31">
        <v>37</v>
      </c>
      <c r="B43" s="31" t="s">
        <v>262</v>
      </c>
      <c r="C43" s="31" t="s">
        <v>498</v>
      </c>
      <c r="D43" s="32" t="s">
        <v>499</v>
      </c>
      <c r="E43" s="32" t="s">
        <v>500</v>
      </c>
      <c r="F43" s="32">
        <v>77.226</v>
      </c>
      <c r="G43" s="31">
        <v>13</v>
      </c>
    </row>
    <row r="44" spans="1:7" ht="18" customHeight="1">
      <c r="A44" s="31">
        <v>38</v>
      </c>
      <c r="B44" s="31" t="s">
        <v>262</v>
      </c>
      <c r="C44" s="31" t="s">
        <v>498</v>
      </c>
      <c r="D44" s="32">
        <v>81.4</v>
      </c>
      <c r="E44" s="32">
        <v>74.1</v>
      </c>
      <c r="F44" s="32">
        <v>77.02</v>
      </c>
      <c r="G44" s="31">
        <v>14</v>
      </c>
    </row>
    <row r="45" spans="1:7" ht="18" customHeight="1">
      <c r="A45" s="31">
        <v>39</v>
      </c>
      <c r="B45" s="31" t="s">
        <v>262</v>
      </c>
      <c r="C45" s="31" t="s">
        <v>498</v>
      </c>
      <c r="D45" s="32">
        <v>81.9</v>
      </c>
      <c r="E45" s="32">
        <v>73.53</v>
      </c>
      <c r="F45" s="32">
        <v>76.878</v>
      </c>
      <c r="G45" s="31">
        <v>15</v>
      </c>
    </row>
    <row r="46" spans="1:7" ht="18" customHeight="1">
      <c r="A46" s="31">
        <v>40</v>
      </c>
      <c r="B46" s="31" t="s">
        <v>262</v>
      </c>
      <c r="C46" s="31" t="s">
        <v>498</v>
      </c>
      <c r="D46" s="32">
        <v>81</v>
      </c>
      <c r="E46" s="32">
        <v>73.19</v>
      </c>
      <c r="F46" s="32">
        <v>76.314</v>
      </c>
      <c r="G46" s="31">
        <v>16</v>
      </c>
    </row>
    <row r="47" spans="1:7" ht="18" customHeight="1">
      <c r="A47" s="31">
        <v>41</v>
      </c>
      <c r="B47" s="31" t="s">
        <v>262</v>
      </c>
      <c r="C47" s="31" t="s">
        <v>498</v>
      </c>
      <c r="D47" s="32">
        <v>81.6</v>
      </c>
      <c r="E47" s="32">
        <v>72.79</v>
      </c>
      <c r="F47" s="32">
        <v>76.314</v>
      </c>
      <c r="G47" s="31">
        <v>16</v>
      </c>
    </row>
    <row r="48" spans="1:7" ht="18" customHeight="1">
      <c r="A48" s="31">
        <v>42</v>
      </c>
      <c r="B48" s="31" t="s">
        <v>262</v>
      </c>
      <c r="C48" s="31" t="s">
        <v>498</v>
      </c>
      <c r="D48" s="32">
        <v>82</v>
      </c>
      <c r="E48" s="32">
        <v>72.44</v>
      </c>
      <c r="F48" s="32">
        <v>76.264</v>
      </c>
      <c r="G48" s="31">
        <v>18</v>
      </c>
    </row>
    <row r="49" spans="1:7" ht="18" customHeight="1">
      <c r="A49" s="31">
        <v>43</v>
      </c>
      <c r="B49" s="31" t="s">
        <v>262</v>
      </c>
      <c r="C49" s="31" t="s">
        <v>498</v>
      </c>
      <c r="D49" s="32" t="s">
        <v>499</v>
      </c>
      <c r="E49" s="32" t="s">
        <v>501</v>
      </c>
      <c r="F49" s="32">
        <v>75.858</v>
      </c>
      <c r="G49" s="31">
        <v>19</v>
      </c>
    </row>
    <row r="50" spans="1:7" ht="18" customHeight="1">
      <c r="A50" s="31">
        <v>44</v>
      </c>
      <c r="B50" s="31" t="s">
        <v>262</v>
      </c>
      <c r="C50" s="31" t="s">
        <v>498</v>
      </c>
      <c r="D50" s="32">
        <v>81</v>
      </c>
      <c r="E50" s="32">
        <v>71.53</v>
      </c>
      <c r="F50" s="32">
        <v>75.318</v>
      </c>
      <c r="G50" s="31">
        <v>20</v>
      </c>
    </row>
    <row r="51" spans="1:7" ht="18" customHeight="1">
      <c r="A51" s="31">
        <v>45</v>
      </c>
      <c r="B51" s="31" t="s">
        <v>262</v>
      </c>
      <c r="C51" s="31" t="s">
        <v>498</v>
      </c>
      <c r="D51" s="32">
        <v>80.8</v>
      </c>
      <c r="E51" s="32">
        <v>71.11</v>
      </c>
      <c r="F51" s="32">
        <v>74.986</v>
      </c>
      <c r="G51" s="31">
        <v>21</v>
      </c>
    </row>
    <row r="52" spans="1:7" ht="18" customHeight="1">
      <c r="A52" s="31">
        <v>46</v>
      </c>
      <c r="B52" s="31" t="s">
        <v>262</v>
      </c>
      <c r="C52" s="31" t="s">
        <v>498</v>
      </c>
      <c r="D52" s="32">
        <v>81.4</v>
      </c>
      <c r="E52" s="32">
        <v>70.63</v>
      </c>
      <c r="F52" s="32">
        <v>74.938</v>
      </c>
      <c r="G52" s="31">
        <v>22</v>
      </c>
    </row>
    <row r="53" spans="1:7" ht="18" customHeight="1">
      <c r="A53" s="31">
        <v>47</v>
      </c>
      <c r="B53" s="31" t="s">
        <v>262</v>
      </c>
      <c r="C53" s="31" t="s">
        <v>498</v>
      </c>
      <c r="D53" s="32">
        <v>86.5</v>
      </c>
      <c r="E53" s="32">
        <v>0</v>
      </c>
      <c r="F53" s="32">
        <v>0</v>
      </c>
      <c r="G53" s="31"/>
    </row>
    <row r="54" spans="1:7" ht="18" customHeight="1">
      <c r="A54" s="31">
        <v>48</v>
      </c>
      <c r="B54" s="31" t="s">
        <v>262</v>
      </c>
      <c r="C54" s="31" t="s">
        <v>498</v>
      </c>
      <c r="D54" s="32">
        <v>80.6</v>
      </c>
      <c r="E54" s="32">
        <v>0</v>
      </c>
      <c r="F54" s="32">
        <v>0</v>
      </c>
      <c r="G54" s="31"/>
    </row>
    <row r="55" spans="1:7" ht="18" customHeight="1">
      <c r="A55" s="31">
        <v>49</v>
      </c>
      <c r="B55" s="31" t="s">
        <v>264</v>
      </c>
      <c r="C55" s="31" t="s">
        <v>502</v>
      </c>
      <c r="D55" s="32">
        <v>77.4</v>
      </c>
      <c r="E55" s="32">
        <v>85</v>
      </c>
      <c r="F55" s="32">
        <v>81.96</v>
      </c>
      <c r="G55" s="31">
        <v>1</v>
      </c>
    </row>
    <row r="56" spans="1:7" ht="18" customHeight="1">
      <c r="A56" s="31">
        <v>50</v>
      </c>
      <c r="B56" s="31" t="s">
        <v>264</v>
      </c>
      <c r="C56" s="31" t="s">
        <v>502</v>
      </c>
      <c r="D56" s="32">
        <v>84.5</v>
      </c>
      <c r="E56" s="32">
        <v>80.2</v>
      </c>
      <c r="F56" s="32">
        <v>81.92</v>
      </c>
      <c r="G56" s="31">
        <v>2</v>
      </c>
    </row>
    <row r="57" spans="1:7" ht="18" customHeight="1">
      <c r="A57" s="31">
        <v>51</v>
      </c>
      <c r="B57" s="31" t="s">
        <v>264</v>
      </c>
      <c r="C57" s="31" t="s">
        <v>502</v>
      </c>
      <c r="D57" s="32">
        <v>82.9</v>
      </c>
      <c r="E57" s="32">
        <v>78.94</v>
      </c>
      <c r="F57" s="32">
        <v>80.524</v>
      </c>
      <c r="G57" s="31">
        <v>3</v>
      </c>
    </row>
    <row r="58" spans="1:7" ht="18" customHeight="1">
      <c r="A58" s="31">
        <v>52</v>
      </c>
      <c r="B58" s="31" t="s">
        <v>264</v>
      </c>
      <c r="C58" s="31" t="s">
        <v>502</v>
      </c>
      <c r="D58" s="32">
        <v>84.2</v>
      </c>
      <c r="E58" s="32">
        <v>76.82</v>
      </c>
      <c r="F58" s="32">
        <v>79.772</v>
      </c>
      <c r="G58" s="31">
        <v>4</v>
      </c>
    </row>
    <row r="59" spans="1:7" ht="18" customHeight="1">
      <c r="A59" s="31">
        <v>53</v>
      </c>
      <c r="B59" s="31" t="s">
        <v>264</v>
      </c>
      <c r="C59" s="31" t="s">
        <v>502</v>
      </c>
      <c r="D59" s="32">
        <v>77</v>
      </c>
      <c r="E59" s="32">
        <v>78.2</v>
      </c>
      <c r="F59" s="32">
        <v>77.72</v>
      </c>
      <c r="G59" s="31">
        <v>5</v>
      </c>
    </row>
    <row r="60" spans="1:7" ht="18" customHeight="1">
      <c r="A60" s="31">
        <v>54</v>
      </c>
      <c r="B60" s="31" t="s">
        <v>264</v>
      </c>
      <c r="C60" s="31" t="s">
        <v>502</v>
      </c>
      <c r="D60" s="32">
        <v>79.8</v>
      </c>
      <c r="E60" s="32">
        <v>75.6</v>
      </c>
      <c r="F60" s="32">
        <v>77.28</v>
      </c>
      <c r="G60" s="31">
        <v>6</v>
      </c>
    </row>
    <row r="61" spans="1:7" ht="18" customHeight="1">
      <c r="A61" s="31">
        <v>55</v>
      </c>
      <c r="B61" s="31" t="s">
        <v>264</v>
      </c>
      <c r="C61" s="31" t="s">
        <v>502</v>
      </c>
      <c r="D61" s="32">
        <v>78</v>
      </c>
      <c r="E61" s="32">
        <v>76.2</v>
      </c>
      <c r="F61" s="32">
        <v>76.92</v>
      </c>
      <c r="G61" s="31">
        <v>7</v>
      </c>
    </row>
    <row r="62" spans="1:7" ht="18" customHeight="1">
      <c r="A62" s="31">
        <v>56</v>
      </c>
      <c r="B62" s="31" t="s">
        <v>264</v>
      </c>
      <c r="C62" s="31" t="s">
        <v>502</v>
      </c>
      <c r="D62" s="32">
        <v>77.7</v>
      </c>
      <c r="E62" s="32">
        <v>74.6</v>
      </c>
      <c r="F62" s="32">
        <v>75.84</v>
      </c>
      <c r="G62" s="31">
        <v>8</v>
      </c>
    </row>
    <row r="63" spans="1:7" ht="18" customHeight="1">
      <c r="A63" s="31">
        <v>57</v>
      </c>
      <c r="B63" s="31" t="s">
        <v>264</v>
      </c>
      <c r="C63" s="31" t="s">
        <v>502</v>
      </c>
      <c r="D63" s="32">
        <v>73.9</v>
      </c>
      <c r="E63" s="32">
        <v>76.6</v>
      </c>
      <c r="F63" s="32">
        <v>75.52</v>
      </c>
      <c r="G63" s="31">
        <v>9</v>
      </c>
    </row>
    <row r="64" spans="1:7" ht="18" customHeight="1">
      <c r="A64" s="31">
        <v>58</v>
      </c>
      <c r="B64" s="31" t="s">
        <v>264</v>
      </c>
      <c r="C64" s="31" t="s">
        <v>502</v>
      </c>
      <c r="D64" s="32">
        <v>78</v>
      </c>
      <c r="E64" s="32">
        <v>73.2</v>
      </c>
      <c r="F64" s="32">
        <v>75.12</v>
      </c>
      <c r="G64" s="31">
        <v>10</v>
      </c>
    </row>
    <row r="65" spans="1:7" ht="18" customHeight="1">
      <c r="A65" s="31">
        <v>59</v>
      </c>
      <c r="B65" s="31" t="s">
        <v>264</v>
      </c>
      <c r="C65" s="31" t="s">
        <v>502</v>
      </c>
      <c r="D65" s="32">
        <v>77.4</v>
      </c>
      <c r="E65" s="32">
        <v>73.6</v>
      </c>
      <c r="F65" s="32">
        <v>75.12</v>
      </c>
      <c r="G65" s="31">
        <v>10</v>
      </c>
    </row>
    <row r="66" spans="1:7" ht="18" customHeight="1">
      <c r="A66" s="31">
        <v>60</v>
      </c>
      <c r="B66" s="31" t="s">
        <v>264</v>
      </c>
      <c r="C66" s="31" t="s">
        <v>502</v>
      </c>
      <c r="D66" s="32">
        <v>74.6</v>
      </c>
      <c r="E66" s="32">
        <v>75.4</v>
      </c>
      <c r="F66" s="32">
        <v>75.08</v>
      </c>
      <c r="G66" s="31">
        <v>12</v>
      </c>
    </row>
    <row r="67" spans="1:7" ht="18" customHeight="1">
      <c r="A67" s="31">
        <v>61</v>
      </c>
      <c r="B67" s="31" t="s">
        <v>264</v>
      </c>
      <c r="C67" s="31" t="s">
        <v>502</v>
      </c>
      <c r="D67" s="32">
        <v>75.5</v>
      </c>
      <c r="E67" s="32">
        <v>74</v>
      </c>
      <c r="F67" s="32">
        <v>74.6</v>
      </c>
      <c r="G67" s="31">
        <v>13</v>
      </c>
    </row>
    <row r="68" spans="1:7" ht="18" customHeight="1">
      <c r="A68" s="31">
        <v>62</v>
      </c>
      <c r="B68" s="31" t="s">
        <v>264</v>
      </c>
      <c r="C68" s="31" t="s">
        <v>502</v>
      </c>
      <c r="D68" s="32">
        <v>76.9</v>
      </c>
      <c r="E68" s="32">
        <v>73</v>
      </c>
      <c r="F68" s="32">
        <v>74.56</v>
      </c>
      <c r="G68" s="31">
        <v>14</v>
      </c>
    </row>
    <row r="69" spans="1:7" ht="18" customHeight="1">
      <c r="A69" s="31">
        <v>63</v>
      </c>
      <c r="B69" s="31" t="s">
        <v>264</v>
      </c>
      <c r="C69" s="31" t="s">
        <v>502</v>
      </c>
      <c r="D69" s="32">
        <v>76.8</v>
      </c>
      <c r="E69" s="32">
        <v>73</v>
      </c>
      <c r="F69" s="32">
        <v>74.52</v>
      </c>
      <c r="G69" s="31">
        <v>15</v>
      </c>
    </row>
    <row r="70" spans="1:7" ht="18" customHeight="1">
      <c r="A70" s="31">
        <v>64</v>
      </c>
      <c r="B70" s="31" t="s">
        <v>264</v>
      </c>
      <c r="C70" s="31" t="s">
        <v>502</v>
      </c>
      <c r="D70" s="32">
        <v>74.2</v>
      </c>
      <c r="E70" s="32">
        <v>73.46</v>
      </c>
      <c r="F70" s="32">
        <v>73.756</v>
      </c>
      <c r="G70" s="31">
        <v>16</v>
      </c>
    </row>
    <row r="71" spans="1:7" ht="18" customHeight="1">
      <c r="A71" s="31">
        <v>65</v>
      </c>
      <c r="B71" s="31" t="s">
        <v>264</v>
      </c>
      <c r="C71" s="31" t="s">
        <v>502</v>
      </c>
      <c r="D71" s="32">
        <v>73.9</v>
      </c>
      <c r="E71" s="32">
        <v>71.2</v>
      </c>
      <c r="F71" s="32">
        <v>72.28</v>
      </c>
      <c r="G71" s="31">
        <v>17</v>
      </c>
    </row>
    <row r="72" spans="1:7" ht="18" customHeight="1">
      <c r="A72" s="31">
        <v>66</v>
      </c>
      <c r="B72" s="31" t="s">
        <v>264</v>
      </c>
      <c r="C72" s="31" t="s">
        <v>502</v>
      </c>
      <c r="D72" s="32">
        <v>78.2</v>
      </c>
      <c r="E72" s="32">
        <v>65.6</v>
      </c>
      <c r="F72" s="32">
        <v>70.64</v>
      </c>
      <c r="G72" s="31">
        <v>18</v>
      </c>
    </row>
    <row r="73" spans="1:7" ht="18" customHeight="1">
      <c r="A73" s="31">
        <v>67</v>
      </c>
      <c r="B73" s="31" t="s">
        <v>264</v>
      </c>
      <c r="C73" s="31" t="s">
        <v>502</v>
      </c>
      <c r="D73" s="32">
        <v>73.9</v>
      </c>
      <c r="E73" s="32">
        <v>68</v>
      </c>
      <c r="F73" s="32">
        <v>70.36</v>
      </c>
      <c r="G73" s="31">
        <v>19</v>
      </c>
    </row>
    <row r="74" spans="1:7" ht="18" customHeight="1">
      <c r="A74" s="31">
        <v>68</v>
      </c>
      <c r="B74" s="31" t="s">
        <v>266</v>
      </c>
      <c r="C74" s="31" t="s">
        <v>503</v>
      </c>
      <c r="D74" s="32">
        <v>84</v>
      </c>
      <c r="E74" s="32">
        <v>78.22</v>
      </c>
      <c r="F74" s="32">
        <v>80.532</v>
      </c>
      <c r="G74" s="31">
        <v>1</v>
      </c>
    </row>
    <row r="75" spans="1:7" ht="18" customHeight="1">
      <c r="A75" s="31">
        <v>69</v>
      </c>
      <c r="B75" s="31" t="s">
        <v>266</v>
      </c>
      <c r="C75" s="31" t="s">
        <v>503</v>
      </c>
      <c r="D75" s="32">
        <v>78.5</v>
      </c>
      <c r="E75" s="32">
        <v>81.63</v>
      </c>
      <c r="F75" s="32">
        <v>80.378</v>
      </c>
      <c r="G75" s="31">
        <v>2</v>
      </c>
    </row>
    <row r="76" spans="1:7" ht="18" customHeight="1">
      <c r="A76" s="31">
        <v>70</v>
      </c>
      <c r="B76" s="31" t="s">
        <v>266</v>
      </c>
      <c r="C76" s="31" t="s">
        <v>503</v>
      </c>
      <c r="D76" s="32">
        <v>82</v>
      </c>
      <c r="E76" s="32">
        <v>77.23</v>
      </c>
      <c r="F76" s="32">
        <v>79.138</v>
      </c>
      <c r="G76" s="31">
        <v>3</v>
      </c>
    </row>
    <row r="77" spans="1:7" ht="18" customHeight="1">
      <c r="A77" s="31">
        <v>71</v>
      </c>
      <c r="B77" s="31" t="s">
        <v>266</v>
      </c>
      <c r="C77" s="31" t="s">
        <v>503</v>
      </c>
      <c r="D77" s="32">
        <v>78.9</v>
      </c>
      <c r="E77" s="32">
        <v>77.43</v>
      </c>
      <c r="F77" s="32">
        <v>78.018</v>
      </c>
      <c r="G77" s="31">
        <v>4</v>
      </c>
    </row>
    <row r="78" spans="1:7" ht="18" customHeight="1">
      <c r="A78" s="31">
        <v>72</v>
      </c>
      <c r="B78" s="31" t="s">
        <v>266</v>
      </c>
      <c r="C78" s="31" t="s">
        <v>503</v>
      </c>
      <c r="D78" s="32">
        <v>79.9</v>
      </c>
      <c r="E78" s="32">
        <v>76.02</v>
      </c>
      <c r="F78" s="32">
        <v>77.572</v>
      </c>
      <c r="G78" s="31">
        <v>5</v>
      </c>
    </row>
    <row r="79" spans="1:7" ht="18" customHeight="1">
      <c r="A79" s="31">
        <v>73</v>
      </c>
      <c r="B79" s="31" t="s">
        <v>266</v>
      </c>
      <c r="C79" s="31" t="s">
        <v>503</v>
      </c>
      <c r="D79" s="32">
        <v>81.4</v>
      </c>
      <c r="E79" s="32">
        <v>74.22</v>
      </c>
      <c r="F79" s="32">
        <v>77.092</v>
      </c>
      <c r="G79" s="31">
        <v>6</v>
      </c>
    </row>
    <row r="80" spans="1:7" ht="18" customHeight="1">
      <c r="A80" s="31">
        <v>74</v>
      </c>
      <c r="B80" s="31" t="s">
        <v>266</v>
      </c>
      <c r="C80" s="31" t="s">
        <v>503</v>
      </c>
      <c r="D80" s="32">
        <v>79.4</v>
      </c>
      <c r="E80" s="32">
        <v>74.84</v>
      </c>
      <c r="F80" s="32">
        <v>76.664</v>
      </c>
      <c r="G80" s="31">
        <v>7</v>
      </c>
    </row>
    <row r="81" spans="1:7" ht="18" customHeight="1">
      <c r="A81" s="31">
        <v>75</v>
      </c>
      <c r="B81" s="31" t="s">
        <v>266</v>
      </c>
      <c r="C81" s="31" t="s">
        <v>503</v>
      </c>
      <c r="D81" s="32">
        <v>78</v>
      </c>
      <c r="E81" s="32">
        <v>75.4</v>
      </c>
      <c r="F81" s="32">
        <v>76.44</v>
      </c>
      <c r="G81" s="31">
        <v>8</v>
      </c>
    </row>
    <row r="82" spans="1:7" ht="18" customHeight="1">
      <c r="A82" s="31">
        <v>76</v>
      </c>
      <c r="B82" s="31" t="s">
        <v>266</v>
      </c>
      <c r="C82" s="31" t="s">
        <v>503</v>
      </c>
      <c r="D82" s="32">
        <v>76.7</v>
      </c>
      <c r="E82" s="32">
        <v>75.62</v>
      </c>
      <c r="F82" s="32">
        <v>76.052</v>
      </c>
      <c r="G82" s="31">
        <v>9</v>
      </c>
    </row>
    <row r="83" spans="1:7" ht="18" customHeight="1">
      <c r="A83" s="31">
        <v>77</v>
      </c>
      <c r="B83" s="31" t="s">
        <v>266</v>
      </c>
      <c r="C83" s="31" t="s">
        <v>503</v>
      </c>
      <c r="D83" s="32">
        <v>81</v>
      </c>
      <c r="E83" s="32">
        <v>72.43</v>
      </c>
      <c r="F83" s="32">
        <v>75.858</v>
      </c>
      <c r="G83" s="31">
        <v>10</v>
      </c>
    </row>
    <row r="84" spans="1:7" ht="18" customHeight="1">
      <c r="A84" s="31">
        <v>78</v>
      </c>
      <c r="B84" s="31" t="s">
        <v>266</v>
      </c>
      <c r="C84" s="31" t="s">
        <v>503</v>
      </c>
      <c r="D84" s="32">
        <v>79.7</v>
      </c>
      <c r="E84" s="32">
        <v>72.45</v>
      </c>
      <c r="F84" s="32">
        <v>75.35</v>
      </c>
      <c r="G84" s="31">
        <v>11</v>
      </c>
    </row>
    <row r="85" spans="1:7" ht="18" customHeight="1">
      <c r="A85" s="31">
        <v>79</v>
      </c>
      <c r="B85" s="31" t="s">
        <v>266</v>
      </c>
      <c r="C85" s="31" t="s">
        <v>503</v>
      </c>
      <c r="D85" s="32">
        <v>79.2</v>
      </c>
      <c r="E85" s="32">
        <v>71.64</v>
      </c>
      <c r="F85" s="32">
        <v>74.664</v>
      </c>
      <c r="G85" s="31">
        <v>12</v>
      </c>
    </row>
    <row r="86" spans="1:7" ht="18" customHeight="1">
      <c r="A86" s="31">
        <v>80</v>
      </c>
      <c r="B86" s="31" t="s">
        <v>266</v>
      </c>
      <c r="C86" s="31" t="s">
        <v>503</v>
      </c>
      <c r="D86" s="32">
        <v>75.9</v>
      </c>
      <c r="E86" s="32">
        <v>73.8</v>
      </c>
      <c r="F86" s="32">
        <v>74.64</v>
      </c>
      <c r="G86" s="31">
        <v>13</v>
      </c>
    </row>
    <row r="87" spans="1:7" ht="18" customHeight="1">
      <c r="A87" s="31">
        <v>81</v>
      </c>
      <c r="B87" s="31" t="s">
        <v>266</v>
      </c>
      <c r="C87" s="31" t="s">
        <v>503</v>
      </c>
      <c r="D87" s="32">
        <v>77</v>
      </c>
      <c r="E87" s="32">
        <v>72.34</v>
      </c>
      <c r="F87" s="32">
        <v>74.204</v>
      </c>
      <c r="G87" s="31">
        <v>14</v>
      </c>
    </row>
    <row r="88" spans="1:7" ht="18" customHeight="1">
      <c r="A88" s="31">
        <v>82</v>
      </c>
      <c r="B88" s="31" t="s">
        <v>266</v>
      </c>
      <c r="C88" s="31" t="s">
        <v>503</v>
      </c>
      <c r="D88" s="32">
        <v>77.6</v>
      </c>
      <c r="E88" s="32">
        <v>71.79</v>
      </c>
      <c r="F88" s="32">
        <v>74.114</v>
      </c>
      <c r="G88" s="31">
        <v>15</v>
      </c>
    </row>
    <row r="89" spans="1:7" ht="18" customHeight="1">
      <c r="A89" s="31">
        <v>83</v>
      </c>
      <c r="B89" s="31" t="s">
        <v>266</v>
      </c>
      <c r="C89" s="31" t="s">
        <v>503</v>
      </c>
      <c r="D89" s="32">
        <v>75.9</v>
      </c>
      <c r="E89" s="32">
        <v>70.82</v>
      </c>
      <c r="F89" s="32">
        <v>72.852</v>
      </c>
      <c r="G89" s="31">
        <v>16</v>
      </c>
    </row>
    <row r="90" spans="1:7" ht="18" customHeight="1">
      <c r="A90" s="31">
        <v>84</v>
      </c>
      <c r="B90" s="31" t="s">
        <v>268</v>
      </c>
      <c r="C90" s="31" t="s">
        <v>504</v>
      </c>
      <c r="D90" s="32">
        <v>85.2</v>
      </c>
      <c r="E90" s="32">
        <v>80.42</v>
      </c>
      <c r="F90" s="32">
        <v>82.332</v>
      </c>
      <c r="G90" s="31">
        <v>1</v>
      </c>
    </row>
    <row r="91" spans="1:7" ht="18" customHeight="1">
      <c r="A91" s="31">
        <v>85</v>
      </c>
      <c r="B91" s="31" t="s">
        <v>268</v>
      </c>
      <c r="C91" s="31" t="s">
        <v>504</v>
      </c>
      <c r="D91" s="32">
        <v>84.9</v>
      </c>
      <c r="E91" s="32">
        <v>80.35</v>
      </c>
      <c r="F91" s="32">
        <v>82.17</v>
      </c>
      <c r="G91" s="31">
        <v>2</v>
      </c>
    </row>
    <row r="92" spans="1:7" ht="18" customHeight="1">
      <c r="A92" s="31">
        <v>86</v>
      </c>
      <c r="B92" s="31" t="s">
        <v>268</v>
      </c>
      <c r="C92" s="31" t="s">
        <v>504</v>
      </c>
      <c r="D92" s="32">
        <v>84.1</v>
      </c>
      <c r="E92" s="32">
        <v>79.97</v>
      </c>
      <c r="F92" s="32">
        <v>81.622</v>
      </c>
      <c r="G92" s="31">
        <v>3</v>
      </c>
    </row>
    <row r="93" spans="1:7" ht="18" customHeight="1">
      <c r="A93" s="31">
        <v>87</v>
      </c>
      <c r="B93" s="31" t="s">
        <v>268</v>
      </c>
      <c r="C93" s="31" t="s">
        <v>504</v>
      </c>
      <c r="D93" s="32">
        <v>85</v>
      </c>
      <c r="E93" s="32">
        <v>78.98</v>
      </c>
      <c r="F93" s="32">
        <v>81.388</v>
      </c>
      <c r="G93" s="31">
        <v>4</v>
      </c>
    </row>
    <row r="94" spans="1:7" ht="18" customHeight="1">
      <c r="A94" s="31">
        <v>88</v>
      </c>
      <c r="B94" s="31" t="s">
        <v>268</v>
      </c>
      <c r="C94" s="31" t="s">
        <v>504</v>
      </c>
      <c r="D94" s="32">
        <v>82.9</v>
      </c>
      <c r="E94" s="32">
        <v>80</v>
      </c>
      <c r="F94" s="32">
        <v>81.16</v>
      </c>
      <c r="G94" s="31">
        <v>5</v>
      </c>
    </row>
    <row r="95" spans="1:7" ht="18" customHeight="1">
      <c r="A95" s="31">
        <v>89</v>
      </c>
      <c r="B95" s="31" t="s">
        <v>268</v>
      </c>
      <c r="C95" s="31" t="s">
        <v>504</v>
      </c>
      <c r="D95" s="32">
        <v>85</v>
      </c>
      <c r="E95" s="32">
        <v>78.38</v>
      </c>
      <c r="F95" s="32">
        <v>81.028</v>
      </c>
      <c r="G95" s="31">
        <v>6</v>
      </c>
    </row>
    <row r="96" spans="1:7" ht="18" customHeight="1">
      <c r="A96" s="31">
        <v>90</v>
      </c>
      <c r="B96" s="31" t="s">
        <v>268</v>
      </c>
      <c r="C96" s="31" t="s">
        <v>504</v>
      </c>
      <c r="D96" s="32">
        <v>83.9</v>
      </c>
      <c r="E96" s="32">
        <v>78.54</v>
      </c>
      <c r="F96" s="32">
        <v>80.684</v>
      </c>
      <c r="G96" s="31">
        <v>7</v>
      </c>
    </row>
    <row r="97" spans="1:7" ht="18" customHeight="1">
      <c r="A97" s="31">
        <v>91</v>
      </c>
      <c r="B97" s="31" t="s">
        <v>268</v>
      </c>
      <c r="C97" s="31" t="s">
        <v>504</v>
      </c>
      <c r="D97" s="32">
        <v>83.5</v>
      </c>
      <c r="E97" s="32">
        <v>77.62</v>
      </c>
      <c r="F97" s="32">
        <v>79.972</v>
      </c>
      <c r="G97" s="31">
        <v>8</v>
      </c>
    </row>
    <row r="98" spans="1:7" ht="18" customHeight="1">
      <c r="A98" s="31">
        <v>92</v>
      </c>
      <c r="B98" s="31" t="s">
        <v>268</v>
      </c>
      <c r="C98" s="31" t="s">
        <v>504</v>
      </c>
      <c r="D98" s="32">
        <v>77.5</v>
      </c>
      <c r="E98" s="32">
        <v>79.42</v>
      </c>
      <c r="F98" s="32">
        <v>78.652</v>
      </c>
      <c r="G98" s="31">
        <v>9</v>
      </c>
    </row>
    <row r="99" spans="1:7" ht="18" customHeight="1">
      <c r="A99" s="31">
        <v>93</v>
      </c>
      <c r="B99" s="31" t="s">
        <v>268</v>
      </c>
      <c r="C99" s="31" t="s">
        <v>504</v>
      </c>
      <c r="D99" s="32">
        <v>76</v>
      </c>
      <c r="E99" s="32">
        <v>78.22</v>
      </c>
      <c r="F99" s="32">
        <v>77.332</v>
      </c>
      <c r="G99" s="31">
        <v>10</v>
      </c>
    </row>
    <row r="100" spans="1:7" ht="18" customHeight="1">
      <c r="A100" s="31">
        <v>94</v>
      </c>
      <c r="B100" s="31" t="s">
        <v>268</v>
      </c>
      <c r="C100" s="31" t="s">
        <v>504</v>
      </c>
      <c r="D100" s="32">
        <v>79.9</v>
      </c>
      <c r="E100" s="32">
        <v>74.91</v>
      </c>
      <c r="F100" s="32">
        <v>76.906</v>
      </c>
      <c r="G100" s="31">
        <v>11</v>
      </c>
    </row>
    <row r="101" spans="1:7" ht="18" customHeight="1">
      <c r="A101" s="31">
        <v>95</v>
      </c>
      <c r="B101" s="31" t="s">
        <v>268</v>
      </c>
      <c r="C101" s="31" t="s">
        <v>504</v>
      </c>
      <c r="D101" s="32">
        <v>76.4</v>
      </c>
      <c r="E101" s="32">
        <v>76.73</v>
      </c>
      <c r="F101" s="32">
        <v>76.598</v>
      </c>
      <c r="G101" s="31">
        <v>12</v>
      </c>
    </row>
    <row r="102" spans="1:7" ht="18" customHeight="1">
      <c r="A102" s="31">
        <v>96</v>
      </c>
      <c r="B102" s="31" t="s">
        <v>268</v>
      </c>
      <c r="C102" s="31" t="s">
        <v>504</v>
      </c>
      <c r="D102" s="32">
        <v>75.4</v>
      </c>
      <c r="E102" s="32">
        <v>77.02</v>
      </c>
      <c r="F102" s="32">
        <v>76.372</v>
      </c>
      <c r="G102" s="31">
        <v>13</v>
      </c>
    </row>
    <row r="103" spans="1:7" ht="18" customHeight="1">
      <c r="A103" s="31">
        <v>97</v>
      </c>
      <c r="B103" s="31" t="s">
        <v>268</v>
      </c>
      <c r="C103" s="31" t="s">
        <v>504</v>
      </c>
      <c r="D103" s="32">
        <v>75.1</v>
      </c>
      <c r="E103" s="32">
        <v>77.04</v>
      </c>
      <c r="F103" s="32">
        <v>76.264</v>
      </c>
      <c r="G103" s="31">
        <v>14</v>
      </c>
    </row>
    <row r="104" spans="1:7" ht="18" customHeight="1">
      <c r="A104" s="31">
        <v>98</v>
      </c>
      <c r="B104" s="31" t="s">
        <v>268</v>
      </c>
      <c r="C104" s="31" t="s">
        <v>504</v>
      </c>
      <c r="D104" s="32">
        <v>75.8</v>
      </c>
      <c r="E104" s="32">
        <v>76.26</v>
      </c>
      <c r="F104" s="32">
        <v>76.076</v>
      </c>
      <c r="G104" s="31">
        <v>15</v>
      </c>
    </row>
    <row r="105" spans="1:7" ht="18" customHeight="1">
      <c r="A105" s="31">
        <v>99</v>
      </c>
      <c r="B105" s="31" t="s">
        <v>268</v>
      </c>
      <c r="C105" s="31" t="s">
        <v>504</v>
      </c>
      <c r="D105" s="32">
        <v>75.3</v>
      </c>
      <c r="E105" s="32">
        <v>76.45</v>
      </c>
      <c r="F105" s="32">
        <v>75.99</v>
      </c>
      <c r="G105" s="31">
        <v>16</v>
      </c>
    </row>
    <row r="106" spans="1:7" ht="18" customHeight="1">
      <c r="A106" s="31">
        <v>100</v>
      </c>
      <c r="B106" s="31" t="s">
        <v>268</v>
      </c>
      <c r="C106" s="31" t="s">
        <v>504</v>
      </c>
      <c r="D106" s="32">
        <v>75.2</v>
      </c>
      <c r="E106" s="32">
        <v>76.45</v>
      </c>
      <c r="F106" s="32">
        <v>75.95</v>
      </c>
      <c r="G106" s="31">
        <v>17</v>
      </c>
    </row>
    <row r="107" spans="1:7" ht="18" customHeight="1">
      <c r="A107" s="31">
        <v>101</v>
      </c>
      <c r="B107" s="31" t="s">
        <v>268</v>
      </c>
      <c r="C107" s="31" t="s">
        <v>504</v>
      </c>
      <c r="D107" s="32">
        <v>75.5</v>
      </c>
      <c r="E107" s="32">
        <v>76.22</v>
      </c>
      <c r="F107" s="32">
        <v>75.932</v>
      </c>
      <c r="G107" s="31">
        <v>18</v>
      </c>
    </row>
    <row r="108" spans="1:7" ht="18" customHeight="1">
      <c r="A108" s="31">
        <v>102</v>
      </c>
      <c r="B108" s="31" t="s">
        <v>268</v>
      </c>
      <c r="C108" s="31" t="s">
        <v>504</v>
      </c>
      <c r="D108" s="32">
        <v>78.8</v>
      </c>
      <c r="E108" s="32">
        <v>73.94</v>
      </c>
      <c r="F108" s="32">
        <v>75.884</v>
      </c>
      <c r="G108" s="31">
        <v>19</v>
      </c>
    </row>
    <row r="109" spans="1:7" ht="18" customHeight="1">
      <c r="A109" s="31">
        <v>103</v>
      </c>
      <c r="B109" s="31" t="s">
        <v>268</v>
      </c>
      <c r="C109" s="31" t="s">
        <v>504</v>
      </c>
      <c r="D109" s="32">
        <v>75.9</v>
      </c>
      <c r="E109" s="32">
        <v>75.84</v>
      </c>
      <c r="F109" s="32">
        <v>75.864</v>
      </c>
      <c r="G109" s="31">
        <v>20</v>
      </c>
    </row>
    <row r="110" spans="1:7" ht="18" customHeight="1">
      <c r="A110" s="31">
        <v>104</v>
      </c>
      <c r="B110" s="31" t="s">
        <v>268</v>
      </c>
      <c r="C110" s="31" t="s">
        <v>504</v>
      </c>
      <c r="D110" s="32">
        <v>76.3</v>
      </c>
      <c r="E110" s="32">
        <v>75.38</v>
      </c>
      <c r="F110" s="32">
        <v>75.748</v>
      </c>
      <c r="G110" s="31">
        <v>21</v>
      </c>
    </row>
    <row r="111" spans="1:7" ht="18" customHeight="1">
      <c r="A111" s="31">
        <v>105</v>
      </c>
      <c r="B111" s="31" t="s">
        <v>268</v>
      </c>
      <c r="C111" s="31" t="s">
        <v>504</v>
      </c>
      <c r="D111" s="32">
        <v>76.7</v>
      </c>
      <c r="E111" s="32">
        <v>75.01</v>
      </c>
      <c r="F111" s="32">
        <v>75.686</v>
      </c>
      <c r="G111" s="31">
        <v>22</v>
      </c>
    </row>
    <row r="112" spans="1:7" ht="18" customHeight="1">
      <c r="A112" s="31">
        <v>106</v>
      </c>
      <c r="B112" s="31" t="s">
        <v>268</v>
      </c>
      <c r="C112" s="31" t="s">
        <v>504</v>
      </c>
      <c r="D112" s="32">
        <v>75</v>
      </c>
      <c r="E112" s="32">
        <v>76.07</v>
      </c>
      <c r="F112" s="32">
        <v>75.642</v>
      </c>
      <c r="G112" s="31">
        <v>23</v>
      </c>
    </row>
    <row r="113" spans="1:7" ht="18" customHeight="1">
      <c r="A113" s="31">
        <v>107</v>
      </c>
      <c r="B113" s="31" t="s">
        <v>268</v>
      </c>
      <c r="C113" s="31" t="s">
        <v>504</v>
      </c>
      <c r="D113" s="32">
        <v>76.3</v>
      </c>
      <c r="E113" s="32">
        <v>74.74</v>
      </c>
      <c r="F113" s="32">
        <v>75.364</v>
      </c>
      <c r="G113" s="31">
        <v>24</v>
      </c>
    </row>
    <row r="114" spans="1:7" ht="18" customHeight="1">
      <c r="A114" s="31">
        <v>108</v>
      </c>
      <c r="B114" s="31" t="s">
        <v>268</v>
      </c>
      <c r="C114" s="31" t="s">
        <v>504</v>
      </c>
      <c r="D114" s="32">
        <v>76</v>
      </c>
      <c r="E114" s="32">
        <v>74.45</v>
      </c>
      <c r="F114" s="32">
        <v>75.07</v>
      </c>
      <c r="G114" s="31">
        <v>25</v>
      </c>
    </row>
    <row r="115" spans="1:7" ht="18" customHeight="1">
      <c r="A115" s="31">
        <v>109</v>
      </c>
      <c r="B115" s="31" t="s">
        <v>268</v>
      </c>
      <c r="C115" s="31" t="s">
        <v>504</v>
      </c>
      <c r="D115" s="32">
        <v>76.7</v>
      </c>
      <c r="E115" s="32">
        <v>73.42</v>
      </c>
      <c r="F115" s="32">
        <v>74.732</v>
      </c>
      <c r="G115" s="31">
        <v>26</v>
      </c>
    </row>
    <row r="116" spans="1:7" ht="18" customHeight="1">
      <c r="A116" s="31">
        <v>110</v>
      </c>
      <c r="B116" s="31" t="s">
        <v>268</v>
      </c>
      <c r="C116" s="31" t="s">
        <v>504</v>
      </c>
      <c r="D116" s="32">
        <v>75.9</v>
      </c>
      <c r="E116" s="32">
        <v>73.5</v>
      </c>
      <c r="F116" s="32">
        <v>74.46</v>
      </c>
      <c r="G116" s="31">
        <v>27</v>
      </c>
    </row>
    <row r="117" spans="1:7" ht="18" customHeight="1">
      <c r="A117" s="31">
        <v>111</v>
      </c>
      <c r="B117" s="31" t="s">
        <v>268</v>
      </c>
      <c r="C117" s="31" t="s">
        <v>504</v>
      </c>
      <c r="D117" s="32">
        <v>75</v>
      </c>
      <c r="E117" s="32">
        <v>72.63</v>
      </c>
      <c r="F117" s="32">
        <v>73.578</v>
      </c>
      <c r="G117" s="31">
        <v>28</v>
      </c>
    </row>
    <row r="118" spans="1:7" ht="18" customHeight="1">
      <c r="A118" s="31">
        <v>112</v>
      </c>
      <c r="B118" s="31" t="s">
        <v>270</v>
      </c>
      <c r="C118" s="31" t="s">
        <v>505</v>
      </c>
      <c r="D118" s="32">
        <v>74.7</v>
      </c>
      <c r="E118" s="32">
        <v>84.24</v>
      </c>
      <c r="F118" s="32">
        <v>80.424</v>
      </c>
      <c r="G118" s="31">
        <v>1</v>
      </c>
    </row>
    <row r="119" spans="1:7" ht="18" customHeight="1">
      <c r="A119" s="31">
        <v>113</v>
      </c>
      <c r="B119" s="31" t="s">
        <v>270</v>
      </c>
      <c r="C119" s="31" t="s">
        <v>505</v>
      </c>
      <c r="D119" s="32">
        <v>84</v>
      </c>
      <c r="E119" s="32">
        <v>77.2</v>
      </c>
      <c r="F119" s="32">
        <v>79.92</v>
      </c>
      <c r="G119" s="31">
        <v>2</v>
      </c>
    </row>
    <row r="120" spans="1:7" ht="18" customHeight="1">
      <c r="A120" s="31">
        <v>114</v>
      </c>
      <c r="B120" s="31" t="s">
        <v>270</v>
      </c>
      <c r="C120" s="31" t="s">
        <v>505</v>
      </c>
      <c r="D120" s="32">
        <v>83.1</v>
      </c>
      <c r="E120" s="32">
        <v>77.7</v>
      </c>
      <c r="F120" s="32">
        <v>79.86</v>
      </c>
      <c r="G120" s="31">
        <v>3</v>
      </c>
    </row>
    <row r="121" spans="1:7" ht="18" customHeight="1">
      <c r="A121" s="31">
        <v>115</v>
      </c>
      <c r="B121" s="31" t="s">
        <v>270</v>
      </c>
      <c r="C121" s="31" t="s">
        <v>505</v>
      </c>
      <c r="D121" s="32">
        <v>83</v>
      </c>
      <c r="E121" s="32">
        <v>76.66</v>
      </c>
      <c r="F121" s="32">
        <v>79.196</v>
      </c>
      <c r="G121" s="31">
        <v>4</v>
      </c>
    </row>
    <row r="122" spans="1:7" ht="18" customHeight="1">
      <c r="A122" s="31">
        <v>116</v>
      </c>
      <c r="B122" s="31" t="s">
        <v>270</v>
      </c>
      <c r="C122" s="31" t="s">
        <v>505</v>
      </c>
      <c r="D122" s="32">
        <v>77.6</v>
      </c>
      <c r="E122" s="32">
        <v>79.6</v>
      </c>
      <c r="F122" s="32">
        <v>78.8</v>
      </c>
      <c r="G122" s="31">
        <v>5</v>
      </c>
    </row>
    <row r="123" spans="1:7" ht="18" customHeight="1">
      <c r="A123" s="31">
        <v>117</v>
      </c>
      <c r="B123" s="31" t="s">
        <v>270</v>
      </c>
      <c r="C123" s="31" t="s">
        <v>505</v>
      </c>
      <c r="D123" s="32">
        <v>79.4</v>
      </c>
      <c r="E123" s="32">
        <v>77.44</v>
      </c>
      <c r="F123" s="32">
        <v>78.224</v>
      </c>
      <c r="G123" s="31">
        <v>6</v>
      </c>
    </row>
    <row r="124" spans="1:7" ht="18" customHeight="1">
      <c r="A124" s="31">
        <v>118</v>
      </c>
      <c r="B124" s="31" t="s">
        <v>270</v>
      </c>
      <c r="C124" s="31" t="s">
        <v>505</v>
      </c>
      <c r="D124" s="32">
        <v>83.2</v>
      </c>
      <c r="E124" s="32">
        <v>74.6</v>
      </c>
      <c r="F124" s="32">
        <v>78.04</v>
      </c>
      <c r="G124" s="31">
        <v>7</v>
      </c>
    </row>
    <row r="125" spans="1:7" ht="18" customHeight="1">
      <c r="A125" s="31">
        <v>119</v>
      </c>
      <c r="B125" s="31" t="s">
        <v>270</v>
      </c>
      <c r="C125" s="31" t="s">
        <v>505</v>
      </c>
      <c r="D125" s="32">
        <v>72.6</v>
      </c>
      <c r="E125" s="32">
        <v>79.22</v>
      </c>
      <c r="F125" s="32">
        <v>76.572</v>
      </c>
      <c r="G125" s="31">
        <v>8</v>
      </c>
    </row>
    <row r="126" spans="1:7" ht="18" customHeight="1">
      <c r="A126" s="31">
        <v>120</v>
      </c>
      <c r="B126" s="31" t="s">
        <v>270</v>
      </c>
      <c r="C126" s="31" t="s">
        <v>505</v>
      </c>
      <c r="D126" s="32">
        <v>78.1</v>
      </c>
      <c r="E126" s="32">
        <v>74.8</v>
      </c>
      <c r="F126" s="32">
        <v>76.12</v>
      </c>
      <c r="G126" s="31">
        <v>9</v>
      </c>
    </row>
    <row r="127" spans="1:7" ht="18" customHeight="1">
      <c r="A127" s="31">
        <v>121</v>
      </c>
      <c r="B127" s="31" t="s">
        <v>270</v>
      </c>
      <c r="C127" s="31" t="s">
        <v>505</v>
      </c>
      <c r="D127" s="32">
        <v>75.8</v>
      </c>
      <c r="E127" s="32">
        <v>76</v>
      </c>
      <c r="F127" s="32">
        <v>75.92</v>
      </c>
      <c r="G127" s="31">
        <v>10</v>
      </c>
    </row>
    <row r="128" spans="1:7" ht="18" customHeight="1">
      <c r="A128" s="31">
        <v>122</v>
      </c>
      <c r="B128" s="31" t="s">
        <v>270</v>
      </c>
      <c r="C128" s="31" t="s">
        <v>505</v>
      </c>
      <c r="D128" s="32">
        <v>80.3</v>
      </c>
      <c r="E128" s="32">
        <v>72.6</v>
      </c>
      <c r="F128" s="32">
        <v>75.68</v>
      </c>
      <c r="G128" s="31">
        <v>11</v>
      </c>
    </row>
    <row r="129" spans="1:7" ht="18" customHeight="1">
      <c r="A129" s="31">
        <v>123</v>
      </c>
      <c r="B129" s="31" t="s">
        <v>270</v>
      </c>
      <c r="C129" s="31" t="s">
        <v>505</v>
      </c>
      <c r="D129" s="32">
        <v>73.1</v>
      </c>
      <c r="E129" s="32">
        <v>76.6</v>
      </c>
      <c r="F129" s="32">
        <v>75.2</v>
      </c>
      <c r="G129" s="31">
        <v>12</v>
      </c>
    </row>
    <row r="130" spans="1:7" ht="18" customHeight="1">
      <c r="A130" s="31">
        <v>124</v>
      </c>
      <c r="B130" s="31" t="s">
        <v>270</v>
      </c>
      <c r="C130" s="31" t="s">
        <v>505</v>
      </c>
      <c r="D130" s="32">
        <v>75.4</v>
      </c>
      <c r="E130" s="32">
        <v>75</v>
      </c>
      <c r="F130" s="32">
        <v>75.16</v>
      </c>
      <c r="G130" s="31">
        <v>13</v>
      </c>
    </row>
    <row r="131" spans="1:7" ht="18" customHeight="1">
      <c r="A131" s="31">
        <v>125</v>
      </c>
      <c r="B131" s="31" t="s">
        <v>270</v>
      </c>
      <c r="C131" s="31" t="s">
        <v>505</v>
      </c>
      <c r="D131" s="32">
        <v>74.9</v>
      </c>
      <c r="E131" s="32">
        <v>74.62</v>
      </c>
      <c r="F131" s="32">
        <v>74.732</v>
      </c>
      <c r="G131" s="31">
        <v>14</v>
      </c>
    </row>
    <row r="132" spans="1:7" ht="18" customHeight="1">
      <c r="A132" s="31">
        <v>126</v>
      </c>
      <c r="B132" s="31" t="s">
        <v>270</v>
      </c>
      <c r="C132" s="31" t="s">
        <v>505</v>
      </c>
      <c r="D132" s="32">
        <v>74.8</v>
      </c>
      <c r="E132" s="32">
        <v>73.8</v>
      </c>
      <c r="F132" s="32">
        <v>74.2</v>
      </c>
      <c r="G132" s="31">
        <v>15</v>
      </c>
    </row>
    <row r="133" spans="1:7" ht="18" customHeight="1">
      <c r="A133" s="31">
        <v>127</v>
      </c>
      <c r="B133" s="31" t="s">
        <v>270</v>
      </c>
      <c r="C133" s="31" t="s">
        <v>505</v>
      </c>
      <c r="D133" s="32">
        <v>73.4</v>
      </c>
      <c r="E133" s="32">
        <v>73</v>
      </c>
      <c r="F133" s="32">
        <v>73.16</v>
      </c>
      <c r="G133" s="31">
        <v>16</v>
      </c>
    </row>
    <row r="134" spans="1:7" ht="18" customHeight="1">
      <c r="A134" s="31">
        <v>128</v>
      </c>
      <c r="B134" s="31" t="s">
        <v>270</v>
      </c>
      <c r="C134" s="31" t="s">
        <v>505</v>
      </c>
      <c r="D134" s="32">
        <v>73.4</v>
      </c>
      <c r="E134" s="32">
        <v>69.6</v>
      </c>
      <c r="F134" s="32">
        <v>71.12</v>
      </c>
      <c r="G134" s="31">
        <v>17</v>
      </c>
    </row>
    <row r="135" spans="1:7" ht="18" customHeight="1">
      <c r="A135" s="31">
        <v>129</v>
      </c>
      <c r="B135" s="31" t="s">
        <v>270</v>
      </c>
      <c r="C135" s="31" t="s">
        <v>505</v>
      </c>
      <c r="D135" s="32">
        <v>73.1</v>
      </c>
      <c r="E135" s="32">
        <v>69.8</v>
      </c>
      <c r="F135" s="32">
        <v>71.12</v>
      </c>
      <c r="G135" s="31">
        <v>18</v>
      </c>
    </row>
    <row r="136" spans="1:7" ht="18" customHeight="1">
      <c r="A136" s="31">
        <v>130</v>
      </c>
      <c r="B136" s="31" t="s">
        <v>270</v>
      </c>
      <c r="C136" s="31" t="s">
        <v>505</v>
      </c>
      <c r="D136" s="32">
        <v>72.3</v>
      </c>
      <c r="E136" s="32">
        <v>70.2</v>
      </c>
      <c r="F136" s="32">
        <v>71.04</v>
      </c>
      <c r="G136" s="31">
        <v>19</v>
      </c>
    </row>
    <row r="137" spans="1:7" ht="18" customHeight="1">
      <c r="A137" s="31">
        <v>131</v>
      </c>
      <c r="B137" s="31" t="s">
        <v>270</v>
      </c>
      <c r="C137" s="31" t="s">
        <v>505</v>
      </c>
      <c r="D137" s="32">
        <v>73.8</v>
      </c>
      <c r="E137" s="32">
        <v>68.2</v>
      </c>
      <c r="F137" s="32">
        <v>70.44</v>
      </c>
      <c r="G137" s="31">
        <v>20</v>
      </c>
    </row>
    <row r="138" spans="1:7" ht="18" customHeight="1">
      <c r="A138" s="31">
        <v>132</v>
      </c>
      <c r="B138" s="31" t="s">
        <v>270</v>
      </c>
      <c r="C138" s="31" t="s">
        <v>505</v>
      </c>
      <c r="D138" s="32">
        <v>73.6</v>
      </c>
      <c r="E138" s="32">
        <v>60.6</v>
      </c>
      <c r="F138" s="32">
        <v>65.8</v>
      </c>
      <c r="G138" s="31">
        <v>21</v>
      </c>
    </row>
    <row r="140" spans="1:3" ht="14.25">
      <c r="A140" s="9" t="s">
        <v>491</v>
      </c>
      <c r="B140" s="9"/>
      <c r="C140" s="9"/>
    </row>
    <row r="141" spans="1:3" ht="14.25">
      <c r="A141" s="9"/>
      <c r="B141" s="9"/>
      <c r="C141" s="9"/>
    </row>
    <row r="142" spans="1:3" ht="14.25">
      <c r="A142" s="9"/>
      <c r="B142" s="9"/>
      <c r="C142" s="9"/>
    </row>
    <row r="143" spans="1:3" ht="14.25">
      <c r="A143" s="9"/>
      <c r="B143" s="9"/>
      <c r="C143" s="9"/>
    </row>
    <row r="144" spans="1:3" ht="14.25">
      <c r="A144" s="9"/>
      <c r="B144" s="9"/>
      <c r="C144" s="9"/>
    </row>
    <row r="145" spans="1:3" ht="14.25">
      <c r="A145" s="9"/>
      <c r="B145" s="9"/>
      <c r="C145" s="9"/>
    </row>
    <row r="146" spans="1:3" ht="14.25">
      <c r="A146" s="9"/>
      <c r="B146" s="9"/>
      <c r="C146" s="9"/>
    </row>
    <row r="147" spans="1:3" ht="14.25">
      <c r="A147" s="9"/>
      <c r="B147" s="9"/>
      <c r="C147" s="9"/>
    </row>
    <row r="148" spans="1:3" ht="14.25">
      <c r="A148" s="9"/>
      <c r="B148" s="9"/>
      <c r="C148" s="9"/>
    </row>
    <row r="149" spans="1:3" ht="14.25">
      <c r="A149" s="9"/>
      <c r="B149" s="9"/>
      <c r="C149" s="9"/>
    </row>
    <row r="150" spans="1:3" ht="14.25">
      <c r="A150" s="9"/>
      <c r="B150" s="9"/>
      <c r="C150" s="9"/>
    </row>
    <row r="151" spans="1:3" ht="14.25">
      <c r="A151" s="9"/>
      <c r="B151" s="9"/>
      <c r="C151" s="9"/>
    </row>
    <row r="152" spans="1:3" ht="14.25">
      <c r="A152" s="9"/>
      <c r="B152" s="9"/>
      <c r="C152" s="9"/>
    </row>
    <row r="153" spans="1:3" ht="14.25">
      <c r="A153" s="9"/>
      <c r="B153" s="9"/>
      <c r="C153" s="9"/>
    </row>
    <row r="154" spans="1:3" ht="14.25">
      <c r="A154" s="9"/>
      <c r="B154" s="9"/>
      <c r="C154" s="9"/>
    </row>
    <row r="155" spans="1:3" ht="14.25">
      <c r="A155" s="9"/>
      <c r="B155" s="9"/>
      <c r="C155" s="9"/>
    </row>
    <row r="156" spans="1:3" ht="129.75" customHeight="1">
      <c r="A156" s="9"/>
      <c r="B156" s="9"/>
      <c r="C156" s="9"/>
    </row>
  </sheetData>
  <sheetProtection/>
  <mergeCells count="33">
    <mergeCell ref="A4:G4"/>
    <mergeCell ref="E1:E3"/>
    <mergeCell ref="K1:K3"/>
    <mergeCell ref="S1:S3"/>
    <mergeCell ref="AA1:AA3"/>
    <mergeCell ref="AI1:AI3"/>
    <mergeCell ref="AQ1:AQ3"/>
    <mergeCell ref="AY1:AY3"/>
    <mergeCell ref="BG1:BG3"/>
    <mergeCell ref="BO1:BO3"/>
    <mergeCell ref="BW1:BW3"/>
    <mergeCell ref="CE1:CE3"/>
    <mergeCell ref="CM1:CM3"/>
    <mergeCell ref="CU1:CU3"/>
    <mergeCell ref="DC1:DC3"/>
    <mergeCell ref="DK1:DK3"/>
    <mergeCell ref="DS1:DS3"/>
    <mergeCell ref="EA1:EA3"/>
    <mergeCell ref="EI1:EI3"/>
    <mergeCell ref="EQ1:EQ3"/>
    <mergeCell ref="EY1:EY3"/>
    <mergeCell ref="FG1:FG3"/>
    <mergeCell ref="FO1:FO3"/>
    <mergeCell ref="FW1:FW3"/>
    <mergeCell ref="GE1:GE3"/>
    <mergeCell ref="GM1:GM3"/>
    <mergeCell ref="GU1:GU3"/>
    <mergeCell ref="HC1:HC3"/>
    <mergeCell ref="HK1:HK3"/>
    <mergeCell ref="HS1:HS3"/>
    <mergeCell ref="IA1:IA3"/>
    <mergeCell ref="II1:II3"/>
    <mergeCell ref="A140:C15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5:I231"/>
  <sheetViews>
    <sheetView zoomScaleSheetLayoutView="100" workbookViewId="0" topLeftCell="A1">
      <selection activeCell="D12" sqref="D12"/>
    </sheetView>
  </sheetViews>
  <sheetFormatPr defaultColWidth="9.00390625" defaultRowHeight="14.25"/>
  <cols>
    <col min="1" max="1" width="10.875" style="0" customWidth="1"/>
    <col min="2" max="2" width="29.00390625" style="0" customWidth="1"/>
    <col min="3" max="4" width="10.625" style="0" customWidth="1"/>
    <col min="5" max="5" width="13.25390625" style="0" customWidth="1"/>
  </cols>
  <sheetData>
    <row r="4" ht="6" customHeight="1"/>
    <row r="5" spans="1:9" ht="27" customHeight="1">
      <c r="A5" s="20" t="s">
        <v>506</v>
      </c>
      <c r="B5" s="20"/>
      <c r="C5" s="20"/>
      <c r="D5" s="20"/>
      <c r="E5" s="20"/>
      <c r="F5" s="20"/>
      <c r="G5" s="20"/>
      <c r="H5" s="20"/>
      <c r="I5" s="20"/>
    </row>
    <row r="6" spans="1:9" ht="14.25">
      <c r="A6" s="20" t="s">
        <v>1</v>
      </c>
      <c r="B6" s="20" t="s">
        <v>507</v>
      </c>
      <c r="C6" s="20" t="s">
        <v>508</v>
      </c>
      <c r="D6" s="21" t="s">
        <v>509</v>
      </c>
      <c r="E6" s="21" t="s">
        <v>510</v>
      </c>
      <c r="F6" s="20" t="s">
        <v>6</v>
      </c>
      <c r="G6" s="22" t="s">
        <v>7</v>
      </c>
      <c r="H6" s="22" t="s">
        <v>254</v>
      </c>
      <c r="I6" s="22" t="s">
        <v>511</v>
      </c>
    </row>
    <row r="7" spans="1:9" ht="18" customHeight="1">
      <c r="A7" s="13">
        <v>1</v>
      </c>
      <c r="B7" s="13" t="s">
        <v>512</v>
      </c>
      <c r="C7" s="23" t="s">
        <v>513</v>
      </c>
      <c r="D7" s="24" t="str">
        <f aca="true" t="shared" si="0" ref="D7:D70">MID(C7,1,2)</f>
        <v>01</v>
      </c>
      <c r="E7" s="24" t="str">
        <f aca="true" t="shared" si="1" ref="E7:E70">MID(C7,3,2)</f>
        <v>01</v>
      </c>
      <c r="F7" s="13">
        <v>83.5</v>
      </c>
      <c r="G7" s="25">
        <v>82.4</v>
      </c>
      <c r="H7" s="26">
        <f aca="true" t="shared" si="2" ref="H7:H70">F7*0.4+G7*0.6</f>
        <v>82.84</v>
      </c>
      <c r="I7" s="13" t="s">
        <v>514</v>
      </c>
    </row>
    <row r="8" spans="1:9" ht="18" customHeight="1">
      <c r="A8" s="13">
        <v>4</v>
      </c>
      <c r="B8" s="13" t="s">
        <v>515</v>
      </c>
      <c r="C8" s="23" t="s">
        <v>516</v>
      </c>
      <c r="D8" s="24" t="str">
        <f t="shared" si="0"/>
        <v>02</v>
      </c>
      <c r="E8" s="24" t="str">
        <f t="shared" si="1"/>
        <v>01</v>
      </c>
      <c r="F8" s="13">
        <v>85</v>
      </c>
      <c r="G8" s="25">
        <v>89.5</v>
      </c>
      <c r="H8" s="26">
        <f t="shared" si="2"/>
        <v>87.69999999999999</v>
      </c>
      <c r="I8" s="13" t="s">
        <v>514</v>
      </c>
    </row>
    <row r="9" spans="1:9" ht="18" customHeight="1">
      <c r="A9" s="13">
        <v>5</v>
      </c>
      <c r="B9" s="13" t="s">
        <v>515</v>
      </c>
      <c r="C9" s="23" t="s">
        <v>517</v>
      </c>
      <c r="D9" s="24" t="str">
        <f t="shared" si="0"/>
        <v>02</v>
      </c>
      <c r="E9" s="24" t="str">
        <f t="shared" si="1"/>
        <v>01</v>
      </c>
      <c r="F9" s="13">
        <v>88</v>
      </c>
      <c r="G9" s="25">
        <v>82.66</v>
      </c>
      <c r="H9" s="26">
        <f t="shared" si="2"/>
        <v>84.79599999999999</v>
      </c>
      <c r="I9" s="13" t="s">
        <v>514</v>
      </c>
    </row>
    <row r="10" spans="1:9" ht="18" customHeight="1">
      <c r="A10" s="13">
        <v>6</v>
      </c>
      <c r="B10" s="13" t="s">
        <v>515</v>
      </c>
      <c r="C10" s="23" t="s">
        <v>518</v>
      </c>
      <c r="D10" s="24" t="str">
        <f t="shared" si="0"/>
        <v>02</v>
      </c>
      <c r="E10" s="24" t="str">
        <f t="shared" si="1"/>
        <v>01</v>
      </c>
      <c r="F10" s="13">
        <v>91</v>
      </c>
      <c r="G10" s="25">
        <v>80.32</v>
      </c>
      <c r="H10" s="26">
        <f t="shared" si="2"/>
        <v>84.59199999999998</v>
      </c>
      <c r="I10" s="13" t="s">
        <v>514</v>
      </c>
    </row>
    <row r="11" spans="1:9" ht="18" customHeight="1">
      <c r="A11" s="13">
        <v>7</v>
      </c>
      <c r="B11" s="13" t="s">
        <v>515</v>
      </c>
      <c r="C11" s="23" t="s">
        <v>519</v>
      </c>
      <c r="D11" s="24" t="str">
        <f t="shared" si="0"/>
        <v>02</v>
      </c>
      <c r="E11" s="24" t="str">
        <f t="shared" si="1"/>
        <v>01</v>
      </c>
      <c r="F11" s="13">
        <v>85</v>
      </c>
      <c r="G11" s="25">
        <v>83.98</v>
      </c>
      <c r="H11" s="26">
        <f t="shared" si="2"/>
        <v>84.388</v>
      </c>
      <c r="I11" s="13" t="s">
        <v>514</v>
      </c>
    </row>
    <row r="12" spans="1:9" ht="18" customHeight="1">
      <c r="A12" s="13">
        <v>17</v>
      </c>
      <c r="B12" s="13" t="s">
        <v>520</v>
      </c>
      <c r="C12" s="23" t="s">
        <v>521</v>
      </c>
      <c r="D12" s="24" t="str">
        <f t="shared" si="0"/>
        <v>03</v>
      </c>
      <c r="E12" s="24" t="str">
        <f t="shared" si="1"/>
        <v>01</v>
      </c>
      <c r="F12" s="13">
        <v>92.5</v>
      </c>
      <c r="G12" s="25">
        <v>86.26</v>
      </c>
      <c r="H12" s="26">
        <f t="shared" si="2"/>
        <v>88.756</v>
      </c>
      <c r="I12" s="13" t="s">
        <v>514</v>
      </c>
    </row>
    <row r="13" spans="1:9" ht="18" customHeight="1">
      <c r="A13" s="13">
        <v>18</v>
      </c>
      <c r="B13" s="13" t="s">
        <v>520</v>
      </c>
      <c r="C13" s="23" t="s">
        <v>522</v>
      </c>
      <c r="D13" s="24" t="str">
        <f t="shared" si="0"/>
        <v>03</v>
      </c>
      <c r="E13" s="24" t="str">
        <f t="shared" si="1"/>
        <v>01</v>
      </c>
      <c r="F13" s="13">
        <v>84.5</v>
      </c>
      <c r="G13" s="25">
        <v>88.76</v>
      </c>
      <c r="H13" s="26">
        <f t="shared" si="2"/>
        <v>87.05600000000001</v>
      </c>
      <c r="I13" s="13" t="s">
        <v>514</v>
      </c>
    </row>
    <row r="14" spans="1:9" ht="18" customHeight="1">
      <c r="A14" s="13">
        <v>19</v>
      </c>
      <c r="B14" s="13" t="s">
        <v>520</v>
      </c>
      <c r="C14" s="23" t="s">
        <v>523</v>
      </c>
      <c r="D14" s="24" t="str">
        <f t="shared" si="0"/>
        <v>03</v>
      </c>
      <c r="E14" s="24" t="str">
        <f t="shared" si="1"/>
        <v>01</v>
      </c>
      <c r="F14" s="13">
        <v>88</v>
      </c>
      <c r="G14" s="25">
        <v>81.28</v>
      </c>
      <c r="H14" s="26">
        <f t="shared" si="2"/>
        <v>83.968</v>
      </c>
      <c r="I14" s="13" t="s">
        <v>514</v>
      </c>
    </row>
    <row r="15" spans="1:9" ht="18" customHeight="1">
      <c r="A15" s="13">
        <v>20</v>
      </c>
      <c r="B15" s="13" t="s">
        <v>520</v>
      </c>
      <c r="C15" s="23" t="s">
        <v>524</v>
      </c>
      <c r="D15" s="24" t="str">
        <f t="shared" si="0"/>
        <v>03</v>
      </c>
      <c r="E15" s="24" t="str">
        <f t="shared" si="1"/>
        <v>01</v>
      </c>
      <c r="F15" s="13">
        <v>83</v>
      </c>
      <c r="G15" s="25">
        <v>82.08</v>
      </c>
      <c r="H15" s="26">
        <f t="shared" si="2"/>
        <v>82.44800000000001</v>
      </c>
      <c r="I15" s="13" t="s">
        <v>514</v>
      </c>
    </row>
    <row r="16" spans="1:9" ht="18" customHeight="1">
      <c r="A16" s="13">
        <v>29</v>
      </c>
      <c r="B16" s="13" t="s">
        <v>525</v>
      </c>
      <c r="C16" s="23" t="s">
        <v>526</v>
      </c>
      <c r="D16" s="24" t="str">
        <f t="shared" si="0"/>
        <v>04</v>
      </c>
      <c r="E16" s="24" t="str">
        <f t="shared" si="1"/>
        <v>01</v>
      </c>
      <c r="F16" s="13">
        <v>88.5</v>
      </c>
      <c r="G16" s="25">
        <v>83</v>
      </c>
      <c r="H16" s="26">
        <f t="shared" si="2"/>
        <v>85.19999999999999</v>
      </c>
      <c r="I16" s="13" t="s">
        <v>514</v>
      </c>
    </row>
    <row r="17" spans="1:9" ht="18" customHeight="1">
      <c r="A17" s="13">
        <v>30</v>
      </c>
      <c r="B17" s="13" t="s">
        <v>525</v>
      </c>
      <c r="C17" s="23" t="s">
        <v>527</v>
      </c>
      <c r="D17" s="24" t="str">
        <f t="shared" si="0"/>
        <v>04</v>
      </c>
      <c r="E17" s="24" t="str">
        <f t="shared" si="1"/>
        <v>01</v>
      </c>
      <c r="F17" s="13">
        <v>83.5</v>
      </c>
      <c r="G17" s="25">
        <v>84.8</v>
      </c>
      <c r="H17" s="26">
        <f t="shared" si="2"/>
        <v>84.28</v>
      </c>
      <c r="I17" s="13" t="s">
        <v>514</v>
      </c>
    </row>
    <row r="18" spans="1:9" ht="18" customHeight="1">
      <c r="A18" s="13">
        <v>31</v>
      </c>
      <c r="B18" s="13" t="s">
        <v>525</v>
      </c>
      <c r="C18" s="23" t="s">
        <v>528</v>
      </c>
      <c r="D18" s="24" t="str">
        <f t="shared" si="0"/>
        <v>04</v>
      </c>
      <c r="E18" s="24" t="str">
        <f t="shared" si="1"/>
        <v>01</v>
      </c>
      <c r="F18" s="13">
        <v>86</v>
      </c>
      <c r="G18" s="25">
        <v>80.4</v>
      </c>
      <c r="H18" s="26">
        <f t="shared" si="2"/>
        <v>82.64</v>
      </c>
      <c r="I18" s="13" t="s">
        <v>514</v>
      </c>
    </row>
    <row r="19" spans="1:9" ht="18" customHeight="1">
      <c r="A19" s="13">
        <v>33</v>
      </c>
      <c r="B19" s="13" t="s">
        <v>529</v>
      </c>
      <c r="C19" s="23" t="s">
        <v>530</v>
      </c>
      <c r="D19" s="24" t="str">
        <f t="shared" si="0"/>
        <v>05</v>
      </c>
      <c r="E19" s="24" t="str">
        <f t="shared" si="1"/>
        <v>01</v>
      </c>
      <c r="F19" s="13">
        <v>92.5</v>
      </c>
      <c r="G19" s="25">
        <v>86.4</v>
      </c>
      <c r="H19" s="26">
        <f t="shared" si="2"/>
        <v>88.84</v>
      </c>
      <c r="I19" s="13" t="s">
        <v>514</v>
      </c>
    </row>
    <row r="20" spans="1:9" ht="18" customHeight="1">
      <c r="A20" s="13">
        <v>34</v>
      </c>
      <c r="B20" s="13" t="s">
        <v>529</v>
      </c>
      <c r="C20" s="23" t="s">
        <v>531</v>
      </c>
      <c r="D20" s="24" t="str">
        <f t="shared" si="0"/>
        <v>05</v>
      </c>
      <c r="E20" s="24" t="str">
        <f t="shared" si="1"/>
        <v>01</v>
      </c>
      <c r="F20" s="13">
        <v>92.5</v>
      </c>
      <c r="G20" s="25">
        <v>86.2</v>
      </c>
      <c r="H20" s="26">
        <f t="shared" si="2"/>
        <v>88.72</v>
      </c>
      <c r="I20" s="13" t="s">
        <v>514</v>
      </c>
    </row>
    <row r="21" spans="1:9" ht="18" customHeight="1">
      <c r="A21" s="13">
        <v>35</v>
      </c>
      <c r="B21" s="13" t="s">
        <v>529</v>
      </c>
      <c r="C21" s="23" t="s">
        <v>532</v>
      </c>
      <c r="D21" s="24" t="str">
        <f t="shared" si="0"/>
        <v>05</v>
      </c>
      <c r="E21" s="24" t="str">
        <f t="shared" si="1"/>
        <v>01</v>
      </c>
      <c r="F21" s="13">
        <v>83</v>
      </c>
      <c r="G21" s="25">
        <v>90</v>
      </c>
      <c r="H21" s="26">
        <f t="shared" si="2"/>
        <v>87.2</v>
      </c>
      <c r="I21" s="13" t="s">
        <v>514</v>
      </c>
    </row>
    <row r="22" spans="1:9" ht="18" customHeight="1">
      <c r="A22" s="13">
        <v>42</v>
      </c>
      <c r="B22" s="13" t="s">
        <v>533</v>
      </c>
      <c r="C22" s="23" t="s">
        <v>534</v>
      </c>
      <c r="D22" s="24" t="str">
        <f t="shared" si="0"/>
        <v>06</v>
      </c>
      <c r="E22" s="24" t="str">
        <f t="shared" si="1"/>
        <v>01</v>
      </c>
      <c r="F22" s="13">
        <v>82.5</v>
      </c>
      <c r="G22" s="25">
        <v>86.16</v>
      </c>
      <c r="H22" s="26">
        <f t="shared" si="2"/>
        <v>84.696</v>
      </c>
      <c r="I22" s="13" t="s">
        <v>514</v>
      </c>
    </row>
    <row r="23" spans="1:9" ht="18" customHeight="1">
      <c r="A23" s="13">
        <v>43</v>
      </c>
      <c r="B23" s="13" t="s">
        <v>533</v>
      </c>
      <c r="C23" s="23" t="s">
        <v>535</v>
      </c>
      <c r="D23" s="24" t="str">
        <f t="shared" si="0"/>
        <v>06</v>
      </c>
      <c r="E23" s="24" t="str">
        <f t="shared" si="1"/>
        <v>01</v>
      </c>
      <c r="F23" s="13">
        <v>86.5</v>
      </c>
      <c r="G23" s="25">
        <v>81.82</v>
      </c>
      <c r="H23" s="26">
        <f t="shared" si="2"/>
        <v>83.692</v>
      </c>
      <c r="I23" s="13" t="s">
        <v>514</v>
      </c>
    </row>
    <row r="24" spans="1:9" ht="18" customHeight="1">
      <c r="A24" s="13">
        <v>44</v>
      </c>
      <c r="B24" s="13" t="s">
        <v>533</v>
      </c>
      <c r="C24" s="23" t="s">
        <v>536</v>
      </c>
      <c r="D24" s="24" t="str">
        <f t="shared" si="0"/>
        <v>06</v>
      </c>
      <c r="E24" s="24" t="str">
        <f t="shared" si="1"/>
        <v>01</v>
      </c>
      <c r="F24" s="13">
        <v>86</v>
      </c>
      <c r="G24" s="25">
        <v>79.8</v>
      </c>
      <c r="H24" s="26">
        <f t="shared" si="2"/>
        <v>82.28</v>
      </c>
      <c r="I24" s="13" t="s">
        <v>514</v>
      </c>
    </row>
    <row r="25" spans="1:9" ht="18" customHeight="1">
      <c r="A25" s="13">
        <v>51</v>
      </c>
      <c r="B25" s="13" t="s">
        <v>537</v>
      </c>
      <c r="C25" s="23" t="s">
        <v>538</v>
      </c>
      <c r="D25" s="24" t="str">
        <f t="shared" si="0"/>
        <v>07</v>
      </c>
      <c r="E25" s="24" t="str">
        <f t="shared" si="1"/>
        <v>01</v>
      </c>
      <c r="F25" s="13">
        <v>88</v>
      </c>
      <c r="G25" s="25">
        <v>83.8</v>
      </c>
      <c r="H25" s="26">
        <f t="shared" si="2"/>
        <v>85.47999999999999</v>
      </c>
      <c r="I25" s="13" t="s">
        <v>514</v>
      </c>
    </row>
    <row r="26" spans="1:9" ht="18" customHeight="1">
      <c r="A26" s="13">
        <v>53</v>
      </c>
      <c r="B26" s="13" t="s">
        <v>539</v>
      </c>
      <c r="C26" s="23" t="s">
        <v>540</v>
      </c>
      <c r="D26" s="24" t="str">
        <f t="shared" si="0"/>
        <v>10</v>
      </c>
      <c r="E26" s="24" t="str">
        <f t="shared" si="1"/>
        <v>01</v>
      </c>
      <c r="F26" s="13">
        <v>88</v>
      </c>
      <c r="G26" s="25">
        <v>80.2</v>
      </c>
      <c r="H26" s="26">
        <f t="shared" si="2"/>
        <v>83.32</v>
      </c>
      <c r="I26" s="13" t="s">
        <v>514</v>
      </c>
    </row>
    <row r="27" spans="1:9" ht="18" customHeight="1">
      <c r="A27" s="13">
        <v>54</v>
      </c>
      <c r="B27" s="13" t="s">
        <v>539</v>
      </c>
      <c r="C27" s="23" t="s">
        <v>541</v>
      </c>
      <c r="D27" s="24" t="str">
        <f t="shared" si="0"/>
        <v>10</v>
      </c>
      <c r="E27" s="24" t="str">
        <f t="shared" si="1"/>
        <v>01</v>
      </c>
      <c r="F27" s="13">
        <v>88</v>
      </c>
      <c r="G27" s="25">
        <v>76.66</v>
      </c>
      <c r="H27" s="26">
        <f t="shared" si="2"/>
        <v>81.196</v>
      </c>
      <c r="I27" s="13" t="s">
        <v>514</v>
      </c>
    </row>
    <row r="28" spans="1:9" ht="18" customHeight="1">
      <c r="A28" s="13">
        <v>55</v>
      </c>
      <c r="B28" s="13" t="s">
        <v>539</v>
      </c>
      <c r="C28" s="23" t="s">
        <v>542</v>
      </c>
      <c r="D28" s="24" t="str">
        <f t="shared" si="0"/>
        <v>10</v>
      </c>
      <c r="E28" s="24" t="str">
        <f t="shared" si="1"/>
        <v>01</v>
      </c>
      <c r="F28" s="13">
        <v>80.5</v>
      </c>
      <c r="G28" s="25">
        <v>78.76</v>
      </c>
      <c r="H28" s="26">
        <f t="shared" si="2"/>
        <v>79.456</v>
      </c>
      <c r="I28" s="13" t="s">
        <v>514</v>
      </c>
    </row>
    <row r="29" spans="1:9" ht="18" customHeight="1">
      <c r="A29" s="13">
        <v>62</v>
      </c>
      <c r="B29" s="13" t="s">
        <v>543</v>
      </c>
      <c r="C29" s="23" t="s">
        <v>544</v>
      </c>
      <c r="D29" s="24" t="str">
        <f t="shared" si="0"/>
        <v>11</v>
      </c>
      <c r="E29" s="24" t="str">
        <f t="shared" si="1"/>
        <v>01</v>
      </c>
      <c r="F29" s="13">
        <v>79.5</v>
      </c>
      <c r="G29" s="25">
        <v>75.86</v>
      </c>
      <c r="H29" s="26">
        <f t="shared" si="2"/>
        <v>77.316</v>
      </c>
      <c r="I29" s="13" t="s">
        <v>514</v>
      </c>
    </row>
    <row r="30" spans="1:9" ht="18" customHeight="1">
      <c r="A30" s="13">
        <v>63</v>
      </c>
      <c r="B30" s="13" t="s">
        <v>543</v>
      </c>
      <c r="C30" s="23" t="s">
        <v>545</v>
      </c>
      <c r="D30" s="24" t="str">
        <f t="shared" si="0"/>
        <v>11</v>
      </c>
      <c r="E30" s="24" t="str">
        <f t="shared" si="1"/>
        <v>01</v>
      </c>
      <c r="F30" s="13">
        <v>79</v>
      </c>
      <c r="G30" s="25">
        <v>70.04</v>
      </c>
      <c r="H30" s="26">
        <f t="shared" si="2"/>
        <v>73.624</v>
      </c>
      <c r="I30" s="13" t="s">
        <v>514</v>
      </c>
    </row>
    <row r="31" spans="1:9" ht="18" customHeight="1">
      <c r="A31" s="13">
        <v>65</v>
      </c>
      <c r="B31" s="13" t="s">
        <v>546</v>
      </c>
      <c r="C31" s="23" t="s">
        <v>547</v>
      </c>
      <c r="D31" s="24" t="str">
        <f t="shared" si="0"/>
        <v>12</v>
      </c>
      <c r="E31" s="24" t="str">
        <f t="shared" si="1"/>
        <v>01</v>
      </c>
      <c r="F31" s="13">
        <v>65.5</v>
      </c>
      <c r="G31" s="25">
        <v>88.7</v>
      </c>
      <c r="H31" s="26">
        <f t="shared" si="2"/>
        <v>79.42</v>
      </c>
      <c r="I31" s="13" t="s">
        <v>514</v>
      </c>
    </row>
    <row r="32" spans="1:9" ht="18" customHeight="1">
      <c r="A32" s="13">
        <v>66</v>
      </c>
      <c r="B32" s="13" t="s">
        <v>546</v>
      </c>
      <c r="C32" s="23" t="s">
        <v>548</v>
      </c>
      <c r="D32" s="24" t="str">
        <f t="shared" si="0"/>
        <v>12</v>
      </c>
      <c r="E32" s="24" t="str">
        <f t="shared" si="1"/>
        <v>01</v>
      </c>
      <c r="F32" s="13">
        <v>82.5</v>
      </c>
      <c r="G32" s="25">
        <v>70.76</v>
      </c>
      <c r="H32" s="26">
        <f t="shared" si="2"/>
        <v>75.456</v>
      </c>
      <c r="I32" s="13" t="s">
        <v>514</v>
      </c>
    </row>
    <row r="33" spans="1:9" ht="18" customHeight="1">
      <c r="A33" s="13">
        <v>67</v>
      </c>
      <c r="B33" s="13" t="s">
        <v>549</v>
      </c>
      <c r="C33" s="23" t="s">
        <v>550</v>
      </c>
      <c r="D33" s="24" t="str">
        <f t="shared" si="0"/>
        <v>13</v>
      </c>
      <c r="E33" s="24" t="str">
        <f t="shared" si="1"/>
        <v>01</v>
      </c>
      <c r="F33" s="13">
        <v>86.5</v>
      </c>
      <c r="G33" s="25">
        <v>77.44</v>
      </c>
      <c r="H33" s="26">
        <f t="shared" si="2"/>
        <v>81.064</v>
      </c>
      <c r="I33" s="13" t="s">
        <v>514</v>
      </c>
    </row>
    <row r="34" spans="1:9" ht="18" customHeight="1">
      <c r="A34" s="13">
        <v>68</v>
      </c>
      <c r="B34" s="13" t="s">
        <v>549</v>
      </c>
      <c r="C34" s="23" t="s">
        <v>551</v>
      </c>
      <c r="D34" s="24" t="str">
        <f t="shared" si="0"/>
        <v>13</v>
      </c>
      <c r="E34" s="24" t="str">
        <f t="shared" si="1"/>
        <v>01</v>
      </c>
      <c r="F34" s="13">
        <v>90.5</v>
      </c>
      <c r="G34" s="25">
        <v>73.68</v>
      </c>
      <c r="H34" s="26">
        <f t="shared" si="2"/>
        <v>80.40800000000002</v>
      </c>
      <c r="I34" s="13" t="s">
        <v>514</v>
      </c>
    </row>
    <row r="35" spans="1:9" ht="18" customHeight="1">
      <c r="A35" s="13">
        <v>69</v>
      </c>
      <c r="B35" s="13" t="s">
        <v>549</v>
      </c>
      <c r="C35" s="23" t="s">
        <v>552</v>
      </c>
      <c r="D35" s="24" t="str">
        <f t="shared" si="0"/>
        <v>13</v>
      </c>
      <c r="E35" s="24" t="str">
        <f t="shared" si="1"/>
        <v>01</v>
      </c>
      <c r="F35" s="13">
        <v>87</v>
      </c>
      <c r="G35" s="25">
        <v>75.96</v>
      </c>
      <c r="H35" s="26">
        <f t="shared" si="2"/>
        <v>80.376</v>
      </c>
      <c r="I35" s="13" t="s">
        <v>514</v>
      </c>
    </row>
    <row r="36" spans="1:9" ht="18" customHeight="1">
      <c r="A36" s="13">
        <v>70</v>
      </c>
      <c r="B36" s="13" t="s">
        <v>549</v>
      </c>
      <c r="C36" s="23" t="s">
        <v>553</v>
      </c>
      <c r="D36" s="24" t="str">
        <f t="shared" si="0"/>
        <v>13</v>
      </c>
      <c r="E36" s="24" t="str">
        <f t="shared" si="1"/>
        <v>01</v>
      </c>
      <c r="F36" s="13">
        <v>88</v>
      </c>
      <c r="G36" s="25">
        <v>73.34</v>
      </c>
      <c r="H36" s="26">
        <f t="shared" si="2"/>
        <v>79.20400000000001</v>
      </c>
      <c r="I36" s="13" t="s">
        <v>514</v>
      </c>
    </row>
    <row r="37" spans="1:9" ht="18" customHeight="1">
      <c r="A37" s="13">
        <v>80</v>
      </c>
      <c r="B37" s="13" t="s">
        <v>554</v>
      </c>
      <c r="C37" s="23" t="s">
        <v>555</v>
      </c>
      <c r="D37" s="24" t="str">
        <f t="shared" si="0"/>
        <v>14</v>
      </c>
      <c r="E37" s="24" t="str">
        <f t="shared" si="1"/>
        <v>01</v>
      </c>
      <c r="F37" s="13">
        <v>80.5</v>
      </c>
      <c r="G37" s="25">
        <v>90.4</v>
      </c>
      <c r="H37" s="26">
        <f t="shared" si="2"/>
        <v>86.44</v>
      </c>
      <c r="I37" s="13" t="s">
        <v>514</v>
      </c>
    </row>
    <row r="38" spans="1:9" ht="18" customHeight="1">
      <c r="A38" s="13">
        <v>81</v>
      </c>
      <c r="B38" s="13" t="s">
        <v>554</v>
      </c>
      <c r="C38" s="23" t="s">
        <v>556</v>
      </c>
      <c r="D38" s="24" t="str">
        <f t="shared" si="0"/>
        <v>14</v>
      </c>
      <c r="E38" s="24" t="str">
        <f t="shared" si="1"/>
        <v>01</v>
      </c>
      <c r="F38" s="13">
        <v>92.5</v>
      </c>
      <c r="G38" s="25">
        <v>81.8</v>
      </c>
      <c r="H38" s="26">
        <f t="shared" si="2"/>
        <v>86.08</v>
      </c>
      <c r="I38" s="13" t="s">
        <v>514</v>
      </c>
    </row>
    <row r="39" spans="1:9" ht="18" customHeight="1">
      <c r="A39" s="13">
        <v>82</v>
      </c>
      <c r="B39" s="13" t="s">
        <v>554</v>
      </c>
      <c r="C39" s="23" t="s">
        <v>557</v>
      </c>
      <c r="D39" s="24" t="str">
        <f t="shared" si="0"/>
        <v>14</v>
      </c>
      <c r="E39" s="24" t="str">
        <f t="shared" si="1"/>
        <v>01</v>
      </c>
      <c r="F39" s="13">
        <v>92</v>
      </c>
      <c r="G39" s="25">
        <v>77.6</v>
      </c>
      <c r="H39" s="26">
        <f t="shared" si="2"/>
        <v>83.36</v>
      </c>
      <c r="I39" s="13" t="s">
        <v>514</v>
      </c>
    </row>
    <row r="40" spans="1:9" ht="18" customHeight="1">
      <c r="A40" s="13">
        <v>89</v>
      </c>
      <c r="B40" s="13" t="s">
        <v>558</v>
      </c>
      <c r="C40" s="23" t="s">
        <v>559</v>
      </c>
      <c r="D40" s="24" t="str">
        <f t="shared" si="0"/>
        <v>15</v>
      </c>
      <c r="E40" s="24" t="str">
        <f t="shared" si="1"/>
        <v>01</v>
      </c>
      <c r="F40" s="13">
        <v>79.5</v>
      </c>
      <c r="G40" s="25">
        <v>91.32</v>
      </c>
      <c r="H40" s="26">
        <f t="shared" si="2"/>
        <v>86.592</v>
      </c>
      <c r="I40" s="13" t="s">
        <v>514</v>
      </c>
    </row>
    <row r="41" spans="1:9" ht="18" customHeight="1">
      <c r="A41" s="13">
        <v>90</v>
      </c>
      <c r="B41" s="13" t="s">
        <v>558</v>
      </c>
      <c r="C41" s="23" t="s">
        <v>560</v>
      </c>
      <c r="D41" s="24" t="str">
        <f t="shared" si="0"/>
        <v>15</v>
      </c>
      <c r="E41" s="24" t="str">
        <f t="shared" si="1"/>
        <v>01</v>
      </c>
      <c r="F41" s="13">
        <v>83.5</v>
      </c>
      <c r="G41" s="25">
        <v>84.28</v>
      </c>
      <c r="H41" s="26">
        <f t="shared" si="2"/>
        <v>83.96799999999999</v>
      </c>
      <c r="I41" s="13" t="s">
        <v>514</v>
      </c>
    </row>
    <row r="42" spans="1:9" ht="18" customHeight="1">
      <c r="A42" s="13">
        <v>94</v>
      </c>
      <c r="B42" s="13" t="s">
        <v>561</v>
      </c>
      <c r="C42" s="23" t="s">
        <v>562</v>
      </c>
      <c r="D42" s="24" t="str">
        <f t="shared" si="0"/>
        <v>16</v>
      </c>
      <c r="E42" s="24" t="str">
        <f t="shared" si="1"/>
        <v>01</v>
      </c>
      <c r="F42" s="13">
        <v>81</v>
      </c>
      <c r="G42" s="25">
        <v>86.6</v>
      </c>
      <c r="H42" s="26">
        <f t="shared" si="2"/>
        <v>84.35999999999999</v>
      </c>
      <c r="I42" s="13" t="s">
        <v>514</v>
      </c>
    </row>
    <row r="43" spans="1:9" ht="18" customHeight="1">
      <c r="A43" s="13">
        <v>95</v>
      </c>
      <c r="B43" s="13" t="s">
        <v>561</v>
      </c>
      <c r="C43" s="23" t="s">
        <v>563</v>
      </c>
      <c r="D43" s="24" t="str">
        <f t="shared" si="0"/>
        <v>16</v>
      </c>
      <c r="E43" s="24" t="str">
        <f t="shared" si="1"/>
        <v>01</v>
      </c>
      <c r="F43" s="13">
        <v>82</v>
      </c>
      <c r="G43" s="25">
        <v>82.6</v>
      </c>
      <c r="H43" s="26">
        <f t="shared" si="2"/>
        <v>82.36</v>
      </c>
      <c r="I43" s="13" t="s">
        <v>514</v>
      </c>
    </row>
    <row r="44" spans="1:9" ht="18" customHeight="1">
      <c r="A44" s="13">
        <v>96</v>
      </c>
      <c r="B44" s="13" t="s">
        <v>561</v>
      </c>
      <c r="C44" s="23" t="s">
        <v>564</v>
      </c>
      <c r="D44" s="24" t="str">
        <f t="shared" si="0"/>
        <v>16</v>
      </c>
      <c r="E44" s="24" t="str">
        <f t="shared" si="1"/>
        <v>01</v>
      </c>
      <c r="F44" s="13">
        <v>88</v>
      </c>
      <c r="G44" s="25">
        <v>77.8</v>
      </c>
      <c r="H44" s="26">
        <f t="shared" si="2"/>
        <v>81.88</v>
      </c>
      <c r="I44" s="13" t="s">
        <v>514</v>
      </c>
    </row>
    <row r="45" spans="1:9" ht="18" customHeight="1">
      <c r="A45" s="13">
        <v>103</v>
      </c>
      <c r="B45" s="13" t="s">
        <v>565</v>
      </c>
      <c r="C45" s="23" t="s">
        <v>566</v>
      </c>
      <c r="D45" s="24" t="str">
        <f t="shared" si="0"/>
        <v>17</v>
      </c>
      <c r="E45" s="24" t="str">
        <f t="shared" si="1"/>
        <v>01</v>
      </c>
      <c r="F45" s="13">
        <v>92.5</v>
      </c>
      <c r="G45" s="25">
        <v>85.6</v>
      </c>
      <c r="H45" s="26">
        <f t="shared" si="2"/>
        <v>88.35999999999999</v>
      </c>
      <c r="I45" s="13" t="s">
        <v>514</v>
      </c>
    </row>
    <row r="46" spans="1:9" ht="18" customHeight="1">
      <c r="A46" s="13">
        <v>104</v>
      </c>
      <c r="B46" s="13" t="s">
        <v>565</v>
      </c>
      <c r="C46" s="23" t="s">
        <v>567</v>
      </c>
      <c r="D46" s="24" t="str">
        <f t="shared" si="0"/>
        <v>17</v>
      </c>
      <c r="E46" s="24" t="str">
        <f t="shared" si="1"/>
        <v>01</v>
      </c>
      <c r="F46" s="13">
        <v>84.5</v>
      </c>
      <c r="G46" s="25">
        <v>88.2</v>
      </c>
      <c r="H46" s="26">
        <f t="shared" si="2"/>
        <v>86.72</v>
      </c>
      <c r="I46" s="13" t="s">
        <v>514</v>
      </c>
    </row>
    <row r="47" spans="1:9" ht="18" customHeight="1">
      <c r="A47" s="13">
        <v>105</v>
      </c>
      <c r="B47" s="13" t="s">
        <v>565</v>
      </c>
      <c r="C47" s="23" t="s">
        <v>568</v>
      </c>
      <c r="D47" s="24" t="str">
        <f t="shared" si="0"/>
        <v>17</v>
      </c>
      <c r="E47" s="24" t="str">
        <f t="shared" si="1"/>
        <v>01</v>
      </c>
      <c r="F47" s="13">
        <v>84</v>
      </c>
      <c r="G47" s="25">
        <v>86.8</v>
      </c>
      <c r="H47" s="26">
        <f t="shared" si="2"/>
        <v>85.68</v>
      </c>
      <c r="I47" s="13" t="s">
        <v>514</v>
      </c>
    </row>
    <row r="48" spans="1:9" ht="18" customHeight="1">
      <c r="A48" s="13">
        <v>106</v>
      </c>
      <c r="B48" s="13" t="s">
        <v>565</v>
      </c>
      <c r="C48" s="23" t="s">
        <v>569</v>
      </c>
      <c r="D48" s="24" t="str">
        <f t="shared" si="0"/>
        <v>17</v>
      </c>
      <c r="E48" s="24" t="str">
        <f t="shared" si="1"/>
        <v>01</v>
      </c>
      <c r="F48" s="13">
        <v>86</v>
      </c>
      <c r="G48" s="25">
        <v>85.4</v>
      </c>
      <c r="H48" s="26">
        <f t="shared" si="2"/>
        <v>85.64</v>
      </c>
      <c r="I48" s="13" t="s">
        <v>514</v>
      </c>
    </row>
    <row r="49" spans="1:9" ht="18" customHeight="1">
      <c r="A49" s="13">
        <v>116</v>
      </c>
      <c r="B49" s="13" t="s">
        <v>570</v>
      </c>
      <c r="C49" s="23" t="s">
        <v>571</v>
      </c>
      <c r="D49" s="24" t="str">
        <f t="shared" si="0"/>
        <v>18</v>
      </c>
      <c r="E49" s="24" t="str">
        <f t="shared" si="1"/>
        <v>01</v>
      </c>
      <c r="F49" s="13">
        <v>77</v>
      </c>
      <c r="G49" s="25">
        <v>84.14</v>
      </c>
      <c r="H49" s="26">
        <f t="shared" si="2"/>
        <v>81.284</v>
      </c>
      <c r="I49" s="13" t="s">
        <v>514</v>
      </c>
    </row>
    <row r="50" spans="1:9" ht="18" customHeight="1">
      <c r="A50" s="13">
        <v>117</v>
      </c>
      <c r="B50" s="13" t="s">
        <v>570</v>
      </c>
      <c r="C50" s="23" t="s">
        <v>572</v>
      </c>
      <c r="D50" s="24" t="str">
        <f t="shared" si="0"/>
        <v>18</v>
      </c>
      <c r="E50" s="24" t="str">
        <f t="shared" si="1"/>
        <v>01</v>
      </c>
      <c r="F50" s="13">
        <v>80</v>
      </c>
      <c r="G50" s="25">
        <v>81.2</v>
      </c>
      <c r="H50" s="26">
        <f t="shared" si="2"/>
        <v>80.72</v>
      </c>
      <c r="I50" s="13" t="s">
        <v>514</v>
      </c>
    </row>
    <row r="51" spans="1:9" ht="18" customHeight="1">
      <c r="A51" s="13">
        <v>122</v>
      </c>
      <c r="B51" s="13" t="s">
        <v>573</v>
      </c>
      <c r="C51" s="23" t="s">
        <v>574</v>
      </c>
      <c r="D51" s="24" t="str">
        <f t="shared" si="0"/>
        <v>01</v>
      </c>
      <c r="E51" s="24" t="str">
        <f t="shared" si="1"/>
        <v>02</v>
      </c>
      <c r="F51" s="13">
        <v>89.5</v>
      </c>
      <c r="G51" s="25">
        <v>90.98</v>
      </c>
      <c r="H51" s="26">
        <f t="shared" si="2"/>
        <v>90.388</v>
      </c>
      <c r="I51" s="13" t="s">
        <v>514</v>
      </c>
    </row>
    <row r="52" spans="1:9" ht="18" customHeight="1">
      <c r="A52" s="13">
        <v>123</v>
      </c>
      <c r="B52" s="13" t="s">
        <v>573</v>
      </c>
      <c r="C52" s="23" t="s">
        <v>575</v>
      </c>
      <c r="D52" s="24" t="str">
        <f t="shared" si="0"/>
        <v>01</v>
      </c>
      <c r="E52" s="24" t="str">
        <f t="shared" si="1"/>
        <v>02</v>
      </c>
      <c r="F52" s="13">
        <v>91</v>
      </c>
      <c r="G52" s="25">
        <v>88.56</v>
      </c>
      <c r="H52" s="26">
        <f t="shared" si="2"/>
        <v>89.536</v>
      </c>
      <c r="I52" s="13" t="s">
        <v>514</v>
      </c>
    </row>
    <row r="53" spans="1:9" ht="18" customHeight="1">
      <c r="A53" s="13">
        <v>128</v>
      </c>
      <c r="B53" s="13" t="s">
        <v>576</v>
      </c>
      <c r="C53" s="23" t="s">
        <v>577</v>
      </c>
      <c r="D53" s="24" t="str">
        <f t="shared" si="0"/>
        <v>02</v>
      </c>
      <c r="E53" s="24" t="str">
        <f t="shared" si="1"/>
        <v>02</v>
      </c>
      <c r="F53" s="13">
        <v>85.5</v>
      </c>
      <c r="G53" s="25">
        <v>84.02</v>
      </c>
      <c r="H53" s="26">
        <f t="shared" si="2"/>
        <v>84.612</v>
      </c>
      <c r="I53" s="13" t="s">
        <v>514</v>
      </c>
    </row>
    <row r="54" spans="1:9" ht="18" customHeight="1">
      <c r="A54" s="13">
        <v>129</v>
      </c>
      <c r="B54" s="13" t="s">
        <v>576</v>
      </c>
      <c r="C54" s="23" t="s">
        <v>578</v>
      </c>
      <c r="D54" s="24" t="str">
        <f t="shared" si="0"/>
        <v>02</v>
      </c>
      <c r="E54" s="24" t="str">
        <f t="shared" si="1"/>
        <v>02</v>
      </c>
      <c r="F54" s="13">
        <v>79.5</v>
      </c>
      <c r="G54" s="25">
        <v>85.72</v>
      </c>
      <c r="H54" s="26">
        <f t="shared" si="2"/>
        <v>83.232</v>
      </c>
      <c r="I54" s="13" t="s">
        <v>514</v>
      </c>
    </row>
    <row r="55" spans="1:9" ht="14.25">
      <c r="A55" s="13">
        <v>134</v>
      </c>
      <c r="B55" s="13" t="s">
        <v>579</v>
      </c>
      <c r="C55" s="23" t="s">
        <v>580</v>
      </c>
      <c r="D55" s="24" t="str">
        <f t="shared" si="0"/>
        <v>03</v>
      </c>
      <c r="E55" s="24" t="str">
        <f t="shared" si="1"/>
        <v>02</v>
      </c>
      <c r="F55" s="13">
        <v>91</v>
      </c>
      <c r="G55" s="25">
        <v>89.52</v>
      </c>
      <c r="H55" s="26">
        <f t="shared" si="2"/>
        <v>90.112</v>
      </c>
      <c r="I55" s="13" t="s">
        <v>514</v>
      </c>
    </row>
    <row r="56" spans="1:9" ht="14.25">
      <c r="A56" s="13">
        <v>135</v>
      </c>
      <c r="B56" s="13" t="s">
        <v>579</v>
      </c>
      <c r="C56" s="23" t="s">
        <v>581</v>
      </c>
      <c r="D56" s="24" t="str">
        <f t="shared" si="0"/>
        <v>03</v>
      </c>
      <c r="E56" s="24" t="str">
        <f t="shared" si="1"/>
        <v>02</v>
      </c>
      <c r="F56" s="13">
        <v>86</v>
      </c>
      <c r="G56" s="25">
        <v>83.3</v>
      </c>
      <c r="H56" s="26">
        <f t="shared" si="2"/>
        <v>84.38</v>
      </c>
      <c r="I56" s="13" t="s">
        <v>514</v>
      </c>
    </row>
    <row r="57" spans="1:9" ht="14.25">
      <c r="A57" s="13">
        <v>136</v>
      </c>
      <c r="B57" s="13" t="s">
        <v>579</v>
      </c>
      <c r="C57" s="23" t="s">
        <v>582</v>
      </c>
      <c r="D57" s="24" t="str">
        <f t="shared" si="0"/>
        <v>03</v>
      </c>
      <c r="E57" s="24" t="str">
        <f t="shared" si="1"/>
        <v>02</v>
      </c>
      <c r="F57" s="13">
        <v>85</v>
      </c>
      <c r="G57" s="25">
        <v>82.46</v>
      </c>
      <c r="H57" s="26">
        <f t="shared" si="2"/>
        <v>83.476</v>
      </c>
      <c r="I57" s="13" t="s">
        <v>514</v>
      </c>
    </row>
    <row r="58" spans="1:9" ht="14.25">
      <c r="A58" s="13">
        <v>144</v>
      </c>
      <c r="B58" s="13" t="s">
        <v>583</v>
      </c>
      <c r="C58" s="23" t="s">
        <v>584</v>
      </c>
      <c r="D58" s="24" t="str">
        <f t="shared" si="0"/>
        <v>04</v>
      </c>
      <c r="E58" s="24" t="str">
        <f t="shared" si="1"/>
        <v>02</v>
      </c>
      <c r="F58" s="13">
        <v>83</v>
      </c>
      <c r="G58" s="25">
        <v>88.52</v>
      </c>
      <c r="H58" s="26">
        <f t="shared" si="2"/>
        <v>86.312</v>
      </c>
      <c r="I58" s="13" t="s">
        <v>514</v>
      </c>
    </row>
    <row r="59" spans="1:9" ht="14.25">
      <c r="A59" s="13">
        <v>145</v>
      </c>
      <c r="B59" s="13" t="s">
        <v>583</v>
      </c>
      <c r="C59" s="23" t="s">
        <v>585</v>
      </c>
      <c r="D59" s="24" t="str">
        <f t="shared" si="0"/>
        <v>04</v>
      </c>
      <c r="E59" s="24" t="str">
        <f t="shared" si="1"/>
        <v>02</v>
      </c>
      <c r="F59" s="13">
        <v>87.5</v>
      </c>
      <c r="G59" s="25">
        <v>84.78</v>
      </c>
      <c r="H59" s="26">
        <f t="shared" si="2"/>
        <v>85.868</v>
      </c>
      <c r="I59" s="13" t="s">
        <v>514</v>
      </c>
    </row>
    <row r="60" spans="1:9" ht="14.25">
      <c r="A60" s="13">
        <v>146</v>
      </c>
      <c r="B60" s="13" t="s">
        <v>583</v>
      </c>
      <c r="C60" s="23" t="s">
        <v>586</v>
      </c>
      <c r="D60" s="24" t="str">
        <f t="shared" si="0"/>
        <v>04</v>
      </c>
      <c r="E60" s="24" t="str">
        <f t="shared" si="1"/>
        <v>02</v>
      </c>
      <c r="F60" s="13">
        <v>86.5</v>
      </c>
      <c r="G60" s="25">
        <v>84.88</v>
      </c>
      <c r="H60" s="26">
        <f t="shared" si="2"/>
        <v>85.52799999999999</v>
      </c>
      <c r="I60" s="13" t="s">
        <v>514</v>
      </c>
    </row>
    <row r="61" spans="1:9" ht="14.25">
      <c r="A61" s="13">
        <v>147</v>
      </c>
      <c r="B61" s="13" t="s">
        <v>583</v>
      </c>
      <c r="C61" s="23" t="s">
        <v>587</v>
      </c>
      <c r="D61" s="24" t="str">
        <f t="shared" si="0"/>
        <v>04</v>
      </c>
      <c r="E61" s="24" t="str">
        <f t="shared" si="1"/>
        <v>02</v>
      </c>
      <c r="F61" s="13">
        <v>89</v>
      </c>
      <c r="G61" s="25">
        <v>82.82</v>
      </c>
      <c r="H61" s="26">
        <f t="shared" si="2"/>
        <v>85.292</v>
      </c>
      <c r="I61" s="13" t="s">
        <v>514</v>
      </c>
    </row>
    <row r="62" spans="1:9" ht="14.25">
      <c r="A62" s="13">
        <v>153</v>
      </c>
      <c r="B62" s="13" t="s">
        <v>588</v>
      </c>
      <c r="C62" s="23" t="s">
        <v>589</v>
      </c>
      <c r="D62" s="24" t="str">
        <f t="shared" si="0"/>
        <v>05</v>
      </c>
      <c r="E62" s="24" t="str">
        <f t="shared" si="1"/>
        <v>02</v>
      </c>
      <c r="F62" s="13">
        <v>86</v>
      </c>
      <c r="G62" s="25">
        <v>85.86</v>
      </c>
      <c r="H62" s="26">
        <f t="shared" si="2"/>
        <v>85.916</v>
      </c>
      <c r="I62" s="13" t="s">
        <v>514</v>
      </c>
    </row>
    <row r="63" spans="1:9" ht="14.25">
      <c r="A63" s="13">
        <v>156</v>
      </c>
      <c r="B63" s="13" t="s">
        <v>590</v>
      </c>
      <c r="C63" s="23" t="s">
        <v>591</v>
      </c>
      <c r="D63" s="24" t="str">
        <f t="shared" si="0"/>
        <v>06</v>
      </c>
      <c r="E63" s="24" t="str">
        <f t="shared" si="1"/>
        <v>02</v>
      </c>
      <c r="F63" s="13">
        <v>95.5</v>
      </c>
      <c r="G63" s="25">
        <v>93.88</v>
      </c>
      <c r="H63" s="26">
        <f t="shared" si="2"/>
        <v>94.52799999999999</v>
      </c>
      <c r="I63" s="13" t="s">
        <v>514</v>
      </c>
    </row>
    <row r="64" spans="1:9" ht="14.25">
      <c r="A64" s="13">
        <v>157</v>
      </c>
      <c r="B64" s="13" t="s">
        <v>590</v>
      </c>
      <c r="C64" s="23" t="s">
        <v>592</v>
      </c>
      <c r="D64" s="24" t="str">
        <f t="shared" si="0"/>
        <v>06</v>
      </c>
      <c r="E64" s="24" t="str">
        <f t="shared" si="1"/>
        <v>02</v>
      </c>
      <c r="F64" s="13">
        <v>89.5</v>
      </c>
      <c r="G64" s="25">
        <v>86.1</v>
      </c>
      <c r="H64" s="26">
        <f t="shared" si="2"/>
        <v>87.46000000000001</v>
      </c>
      <c r="I64" s="13" t="s">
        <v>514</v>
      </c>
    </row>
    <row r="65" spans="1:9" ht="14.25">
      <c r="A65" s="13">
        <v>158</v>
      </c>
      <c r="B65" s="13" t="s">
        <v>590</v>
      </c>
      <c r="C65" s="23" t="s">
        <v>593</v>
      </c>
      <c r="D65" s="24" t="str">
        <f t="shared" si="0"/>
        <v>06</v>
      </c>
      <c r="E65" s="24" t="str">
        <f t="shared" si="1"/>
        <v>02</v>
      </c>
      <c r="F65" s="13">
        <v>83</v>
      </c>
      <c r="G65" s="25">
        <v>89.56</v>
      </c>
      <c r="H65" s="26">
        <f t="shared" si="2"/>
        <v>86.936</v>
      </c>
      <c r="I65" s="13" t="s">
        <v>514</v>
      </c>
    </row>
    <row r="66" spans="1:9" ht="14.25">
      <c r="A66" s="13">
        <v>159</v>
      </c>
      <c r="B66" s="13" t="s">
        <v>590</v>
      </c>
      <c r="C66" s="23" t="s">
        <v>594</v>
      </c>
      <c r="D66" s="24" t="str">
        <f t="shared" si="0"/>
        <v>06</v>
      </c>
      <c r="E66" s="24" t="str">
        <f t="shared" si="1"/>
        <v>02</v>
      </c>
      <c r="F66" s="13">
        <v>83.5</v>
      </c>
      <c r="G66" s="25">
        <v>84.96</v>
      </c>
      <c r="H66" s="26">
        <f t="shared" si="2"/>
        <v>84.37599999999999</v>
      </c>
      <c r="I66" s="13" t="s">
        <v>514</v>
      </c>
    </row>
    <row r="67" spans="1:9" ht="14.25">
      <c r="A67" s="13">
        <v>168</v>
      </c>
      <c r="B67" s="13" t="s">
        <v>595</v>
      </c>
      <c r="C67" s="23" t="s">
        <v>596</v>
      </c>
      <c r="D67" s="24" t="str">
        <f t="shared" si="0"/>
        <v>07</v>
      </c>
      <c r="E67" s="24" t="str">
        <f t="shared" si="1"/>
        <v>02</v>
      </c>
      <c r="F67" s="13">
        <v>77.5</v>
      </c>
      <c r="G67" s="25">
        <v>88.06</v>
      </c>
      <c r="H67" s="26">
        <f t="shared" si="2"/>
        <v>83.836</v>
      </c>
      <c r="I67" s="13" t="s">
        <v>514</v>
      </c>
    </row>
    <row r="68" spans="1:9" ht="14.25">
      <c r="A68" s="13">
        <v>169</v>
      </c>
      <c r="B68" s="13" t="s">
        <v>597</v>
      </c>
      <c r="C68" s="23" t="s">
        <v>598</v>
      </c>
      <c r="D68" s="24" t="str">
        <f t="shared" si="0"/>
        <v>08</v>
      </c>
      <c r="E68" s="24" t="str">
        <f t="shared" si="1"/>
        <v>02</v>
      </c>
      <c r="F68" s="13">
        <v>78</v>
      </c>
      <c r="G68" s="25">
        <v>84.4</v>
      </c>
      <c r="H68" s="26">
        <f t="shared" si="2"/>
        <v>81.84</v>
      </c>
      <c r="I68" s="13" t="s">
        <v>514</v>
      </c>
    </row>
    <row r="69" spans="1:9" ht="14.25">
      <c r="A69" s="13">
        <v>170</v>
      </c>
      <c r="B69" s="13" t="s">
        <v>599</v>
      </c>
      <c r="C69" s="23" t="s">
        <v>600</v>
      </c>
      <c r="D69" s="24" t="str">
        <f t="shared" si="0"/>
        <v>09</v>
      </c>
      <c r="E69" s="24" t="str">
        <f t="shared" si="1"/>
        <v>02</v>
      </c>
      <c r="F69" s="13">
        <v>91</v>
      </c>
      <c r="G69" s="25">
        <v>84</v>
      </c>
      <c r="H69" s="26">
        <f t="shared" si="2"/>
        <v>86.8</v>
      </c>
      <c r="I69" s="13" t="s">
        <v>514</v>
      </c>
    </row>
    <row r="70" spans="1:9" ht="14.25">
      <c r="A70" s="13">
        <v>171</v>
      </c>
      <c r="B70" s="13" t="s">
        <v>599</v>
      </c>
      <c r="C70" s="23" t="s">
        <v>601</v>
      </c>
      <c r="D70" s="24" t="str">
        <f t="shared" si="0"/>
        <v>09</v>
      </c>
      <c r="E70" s="24" t="str">
        <f t="shared" si="1"/>
        <v>02</v>
      </c>
      <c r="F70" s="13">
        <v>90.5</v>
      </c>
      <c r="G70" s="25">
        <v>83.08</v>
      </c>
      <c r="H70" s="26">
        <f t="shared" si="2"/>
        <v>86.048</v>
      </c>
      <c r="I70" s="13" t="s">
        <v>514</v>
      </c>
    </row>
    <row r="71" spans="1:9" ht="14.25">
      <c r="A71" s="13">
        <v>176</v>
      </c>
      <c r="B71" s="13" t="s">
        <v>602</v>
      </c>
      <c r="C71" s="23" t="s">
        <v>603</v>
      </c>
      <c r="D71" s="24" t="str">
        <f aca="true" t="shared" si="3" ref="D71:D134">MID(C71,1,2)</f>
        <v>10</v>
      </c>
      <c r="E71" s="24" t="str">
        <f aca="true" t="shared" si="4" ref="E71:E134">MID(C71,3,2)</f>
        <v>02</v>
      </c>
      <c r="F71" s="13">
        <v>75</v>
      </c>
      <c r="G71" s="25">
        <v>84.18</v>
      </c>
      <c r="H71" s="26">
        <f aca="true" t="shared" si="5" ref="H71:H134">F71*0.4+G71*0.6</f>
        <v>80.50800000000001</v>
      </c>
      <c r="I71" s="13" t="s">
        <v>514</v>
      </c>
    </row>
    <row r="72" spans="1:9" ht="14.25">
      <c r="A72" s="13">
        <v>177</v>
      </c>
      <c r="B72" s="13" t="s">
        <v>604</v>
      </c>
      <c r="C72" s="23" t="s">
        <v>605</v>
      </c>
      <c r="D72" s="24" t="str">
        <f t="shared" si="3"/>
        <v>11</v>
      </c>
      <c r="E72" s="24" t="str">
        <f t="shared" si="4"/>
        <v>02</v>
      </c>
      <c r="F72" s="13">
        <v>75</v>
      </c>
      <c r="G72" s="25">
        <v>90.08</v>
      </c>
      <c r="H72" s="26">
        <f t="shared" si="5"/>
        <v>84.048</v>
      </c>
      <c r="I72" s="13" t="s">
        <v>514</v>
      </c>
    </row>
    <row r="73" spans="1:9" ht="14.25">
      <c r="A73" s="13">
        <v>178</v>
      </c>
      <c r="B73" s="13" t="s">
        <v>604</v>
      </c>
      <c r="C73" s="23" t="s">
        <v>606</v>
      </c>
      <c r="D73" s="24" t="str">
        <f t="shared" si="3"/>
        <v>11</v>
      </c>
      <c r="E73" s="24" t="str">
        <f t="shared" si="4"/>
        <v>02</v>
      </c>
      <c r="F73" s="13">
        <v>75.5</v>
      </c>
      <c r="G73" s="25">
        <v>87.82</v>
      </c>
      <c r="H73" s="26">
        <f t="shared" si="5"/>
        <v>82.892</v>
      </c>
      <c r="I73" s="13" t="s">
        <v>514</v>
      </c>
    </row>
    <row r="74" spans="1:9" ht="14.25">
      <c r="A74" s="13">
        <v>179</v>
      </c>
      <c r="B74" s="13" t="s">
        <v>604</v>
      </c>
      <c r="C74" s="23" t="s">
        <v>607</v>
      </c>
      <c r="D74" s="24" t="str">
        <f t="shared" si="3"/>
        <v>11</v>
      </c>
      <c r="E74" s="24" t="str">
        <f t="shared" si="4"/>
        <v>02</v>
      </c>
      <c r="F74" s="13">
        <v>76.5</v>
      </c>
      <c r="G74" s="25">
        <v>86.56</v>
      </c>
      <c r="H74" s="26">
        <f t="shared" si="5"/>
        <v>82.536</v>
      </c>
      <c r="I74" s="13" t="s">
        <v>514</v>
      </c>
    </row>
    <row r="75" spans="1:9" ht="14.25">
      <c r="A75" s="13">
        <v>180</v>
      </c>
      <c r="B75" s="13" t="s">
        <v>604</v>
      </c>
      <c r="C75" s="23" t="s">
        <v>608</v>
      </c>
      <c r="D75" s="24" t="str">
        <f t="shared" si="3"/>
        <v>11</v>
      </c>
      <c r="E75" s="24" t="str">
        <f t="shared" si="4"/>
        <v>02</v>
      </c>
      <c r="F75" s="13">
        <v>78.5</v>
      </c>
      <c r="G75" s="25">
        <v>81.74</v>
      </c>
      <c r="H75" s="26">
        <f t="shared" si="5"/>
        <v>80.444</v>
      </c>
      <c r="I75" s="13" t="s">
        <v>514</v>
      </c>
    </row>
    <row r="76" spans="1:9" ht="14.25">
      <c r="A76" s="13">
        <v>182</v>
      </c>
      <c r="B76" s="13" t="s">
        <v>609</v>
      </c>
      <c r="C76" s="23" t="s">
        <v>610</v>
      </c>
      <c r="D76" s="24" t="str">
        <f t="shared" si="3"/>
        <v>13</v>
      </c>
      <c r="E76" s="24" t="str">
        <f t="shared" si="4"/>
        <v>02</v>
      </c>
      <c r="F76" s="13">
        <v>85.5</v>
      </c>
      <c r="G76" s="25">
        <v>89.1</v>
      </c>
      <c r="H76" s="26">
        <f t="shared" si="5"/>
        <v>87.66</v>
      </c>
      <c r="I76" s="13" t="s">
        <v>514</v>
      </c>
    </row>
    <row r="77" spans="1:9" ht="14.25">
      <c r="A77" s="13">
        <v>183</v>
      </c>
      <c r="B77" s="13" t="s">
        <v>609</v>
      </c>
      <c r="C77" s="23" t="s">
        <v>611</v>
      </c>
      <c r="D77" s="24" t="str">
        <f t="shared" si="3"/>
        <v>13</v>
      </c>
      <c r="E77" s="24" t="str">
        <f t="shared" si="4"/>
        <v>02</v>
      </c>
      <c r="F77" s="13">
        <v>90</v>
      </c>
      <c r="G77" s="25">
        <v>83.54</v>
      </c>
      <c r="H77" s="26">
        <f t="shared" si="5"/>
        <v>86.124</v>
      </c>
      <c r="I77" s="13" t="s">
        <v>514</v>
      </c>
    </row>
    <row r="78" spans="1:9" ht="14.25">
      <c r="A78" s="13">
        <v>184</v>
      </c>
      <c r="B78" s="13" t="s">
        <v>609</v>
      </c>
      <c r="C78" s="23" t="s">
        <v>612</v>
      </c>
      <c r="D78" s="24" t="str">
        <f t="shared" si="3"/>
        <v>13</v>
      </c>
      <c r="E78" s="24" t="str">
        <f t="shared" si="4"/>
        <v>02</v>
      </c>
      <c r="F78" s="13">
        <v>89.5</v>
      </c>
      <c r="G78" s="25">
        <v>83.08</v>
      </c>
      <c r="H78" s="26">
        <f t="shared" si="5"/>
        <v>85.648</v>
      </c>
      <c r="I78" s="13" t="s">
        <v>514</v>
      </c>
    </row>
    <row r="79" spans="1:9" ht="14.25">
      <c r="A79" s="13">
        <v>185</v>
      </c>
      <c r="B79" s="13" t="s">
        <v>609</v>
      </c>
      <c r="C79" s="23" t="s">
        <v>613</v>
      </c>
      <c r="D79" s="24" t="str">
        <f t="shared" si="3"/>
        <v>13</v>
      </c>
      <c r="E79" s="24" t="str">
        <f t="shared" si="4"/>
        <v>02</v>
      </c>
      <c r="F79" s="13">
        <v>80.5</v>
      </c>
      <c r="G79" s="25">
        <v>86.18</v>
      </c>
      <c r="H79" s="26">
        <f t="shared" si="5"/>
        <v>83.90800000000002</v>
      </c>
      <c r="I79" s="13" t="s">
        <v>514</v>
      </c>
    </row>
    <row r="80" spans="1:9" ht="14.25">
      <c r="A80" s="13">
        <v>194</v>
      </c>
      <c r="B80" s="13" t="s">
        <v>614</v>
      </c>
      <c r="C80" s="23" t="s">
        <v>615</v>
      </c>
      <c r="D80" s="24" t="str">
        <f t="shared" si="3"/>
        <v>14</v>
      </c>
      <c r="E80" s="24" t="str">
        <f t="shared" si="4"/>
        <v>02</v>
      </c>
      <c r="F80" s="13">
        <v>78.5</v>
      </c>
      <c r="G80" s="25">
        <v>82.54</v>
      </c>
      <c r="H80" s="26">
        <f t="shared" si="5"/>
        <v>80.924</v>
      </c>
      <c r="I80" s="13" t="s">
        <v>514</v>
      </c>
    </row>
    <row r="81" spans="1:9" ht="14.25">
      <c r="A81" s="13">
        <v>195</v>
      </c>
      <c r="B81" s="13" t="s">
        <v>614</v>
      </c>
      <c r="C81" s="23" t="s">
        <v>616</v>
      </c>
      <c r="D81" s="24" t="str">
        <f t="shared" si="3"/>
        <v>14</v>
      </c>
      <c r="E81" s="24" t="str">
        <f t="shared" si="4"/>
        <v>02</v>
      </c>
      <c r="F81" s="13">
        <v>70</v>
      </c>
      <c r="G81" s="25">
        <v>83.26</v>
      </c>
      <c r="H81" s="26">
        <f t="shared" si="5"/>
        <v>77.956</v>
      </c>
      <c r="I81" s="13" t="s">
        <v>514</v>
      </c>
    </row>
    <row r="82" spans="1:9" ht="14.25">
      <c r="A82" s="13">
        <v>196</v>
      </c>
      <c r="B82" s="13" t="s">
        <v>617</v>
      </c>
      <c r="C82" s="23" t="s">
        <v>618</v>
      </c>
      <c r="D82" s="24" t="str">
        <f t="shared" si="3"/>
        <v>16</v>
      </c>
      <c r="E82" s="24" t="str">
        <f t="shared" si="4"/>
        <v>02</v>
      </c>
      <c r="F82" s="13">
        <v>83</v>
      </c>
      <c r="G82" s="25">
        <v>86.22</v>
      </c>
      <c r="H82" s="26">
        <f t="shared" si="5"/>
        <v>84.932</v>
      </c>
      <c r="I82" s="13" t="s">
        <v>514</v>
      </c>
    </row>
    <row r="83" spans="1:9" ht="14.25">
      <c r="A83" s="13">
        <v>197</v>
      </c>
      <c r="B83" s="13" t="s">
        <v>617</v>
      </c>
      <c r="C83" s="23" t="s">
        <v>619</v>
      </c>
      <c r="D83" s="24" t="str">
        <f t="shared" si="3"/>
        <v>16</v>
      </c>
      <c r="E83" s="24" t="str">
        <f t="shared" si="4"/>
        <v>02</v>
      </c>
      <c r="F83" s="13">
        <v>83</v>
      </c>
      <c r="G83" s="25">
        <v>85.32</v>
      </c>
      <c r="H83" s="26">
        <f t="shared" si="5"/>
        <v>84.392</v>
      </c>
      <c r="I83" s="13" t="s">
        <v>514</v>
      </c>
    </row>
    <row r="84" spans="1:9" ht="14.25">
      <c r="A84" s="13">
        <v>201</v>
      </c>
      <c r="B84" s="13" t="s">
        <v>620</v>
      </c>
      <c r="C84" s="23" t="s">
        <v>621</v>
      </c>
      <c r="D84" s="24" t="str">
        <f t="shared" si="3"/>
        <v>17</v>
      </c>
      <c r="E84" s="24" t="str">
        <f t="shared" si="4"/>
        <v>02</v>
      </c>
      <c r="F84" s="13">
        <v>89.5</v>
      </c>
      <c r="G84" s="25">
        <v>83.16</v>
      </c>
      <c r="H84" s="26">
        <f t="shared" si="5"/>
        <v>85.696</v>
      </c>
      <c r="I84" s="13" t="s">
        <v>514</v>
      </c>
    </row>
    <row r="85" spans="1:9" ht="14.25">
      <c r="A85" s="13">
        <v>202</v>
      </c>
      <c r="B85" s="13" t="s">
        <v>620</v>
      </c>
      <c r="C85" s="23" t="s">
        <v>622</v>
      </c>
      <c r="D85" s="24" t="str">
        <f t="shared" si="3"/>
        <v>17</v>
      </c>
      <c r="E85" s="24" t="str">
        <f t="shared" si="4"/>
        <v>02</v>
      </c>
      <c r="F85" s="13">
        <v>91</v>
      </c>
      <c r="G85" s="25">
        <v>81.86</v>
      </c>
      <c r="H85" s="26">
        <f t="shared" si="5"/>
        <v>85.51599999999999</v>
      </c>
      <c r="I85" s="13" t="s">
        <v>514</v>
      </c>
    </row>
    <row r="86" spans="1:9" ht="14.25">
      <c r="A86" s="13">
        <v>203</v>
      </c>
      <c r="B86" s="13" t="s">
        <v>620</v>
      </c>
      <c r="C86" s="23" t="s">
        <v>623</v>
      </c>
      <c r="D86" s="24" t="str">
        <f t="shared" si="3"/>
        <v>17</v>
      </c>
      <c r="E86" s="24" t="str">
        <f t="shared" si="4"/>
        <v>02</v>
      </c>
      <c r="F86" s="13">
        <v>81</v>
      </c>
      <c r="G86" s="25">
        <v>86.28</v>
      </c>
      <c r="H86" s="26">
        <f t="shared" si="5"/>
        <v>84.168</v>
      </c>
      <c r="I86" s="13" t="s">
        <v>514</v>
      </c>
    </row>
    <row r="87" spans="1:9" ht="14.25">
      <c r="A87" s="13">
        <v>211</v>
      </c>
      <c r="B87" s="13" t="s">
        <v>624</v>
      </c>
      <c r="C87" s="23" t="s">
        <v>625</v>
      </c>
      <c r="D87" s="24" t="str">
        <f t="shared" si="3"/>
        <v>18</v>
      </c>
      <c r="E87" s="24" t="str">
        <f t="shared" si="4"/>
        <v>02</v>
      </c>
      <c r="F87" s="13">
        <v>88.5</v>
      </c>
      <c r="G87" s="25">
        <v>93.72</v>
      </c>
      <c r="H87" s="26">
        <f t="shared" si="5"/>
        <v>91.632</v>
      </c>
      <c r="I87" s="13" t="s">
        <v>514</v>
      </c>
    </row>
    <row r="88" spans="1:9" ht="14.25">
      <c r="A88" s="13">
        <v>212</v>
      </c>
      <c r="B88" s="13" t="s">
        <v>624</v>
      </c>
      <c r="C88" s="23" t="s">
        <v>626</v>
      </c>
      <c r="D88" s="24" t="str">
        <f t="shared" si="3"/>
        <v>18</v>
      </c>
      <c r="E88" s="24" t="str">
        <f t="shared" si="4"/>
        <v>02</v>
      </c>
      <c r="F88" s="13">
        <v>82</v>
      </c>
      <c r="G88" s="25">
        <v>88.56</v>
      </c>
      <c r="H88" s="26">
        <f t="shared" si="5"/>
        <v>85.936</v>
      </c>
      <c r="I88" s="13" t="s">
        <v>514</v>
      </c>
    </row>
    <row r="89" spans="1:9" ht="14.25">
      <c r="A89" s="13">
        <v>218</v>
      </c>
      <c r="B89" s="13" t="s">
        <v>627</v>
      </c>
      <c r="C89" s="23" t="s">
        <v>628</v>
      </c>
      <c r="D89" s="24" t="str">
        <f t="shared" si="3"/>
        <v>02</v>
      </c>
      <c r="E89" s="24" t="str">
        <f t="shared" si="4"/>
        <v>03</v>
      </c>
      <c r="F89" s="13">
        <v>92.5</v>
      </c>
      <c r="G89" s="25">
        <v>92.14</v>
      </c>
      <c r="H89" s="26">
        <f t="shared" si="5"/>
        <v>92.28399999999999</v>
      </c>
      <c r="I89" s="13" t="s">
        <v>514</v>
      </c>
    </row>
    <row r="90" spans="1:9" ht="14.25">
      <c r="A90" s="13">
        <v>223</v>
      </c>
      <c r="B90" s="13" t="s">
        <v>629</v>
      </c>
      <c r="C90" s="23" t="s">
        <v>630</v>
      </c>
      <c r="D90" s="24" t="str">
        <f t="shared" si="3"/>
        <v>04</v>
      </c>
      <c r="E90" s="24" t="str">
        <f t="shared" si="4"/>
        <v>03</v>
      </c>
      <c r="F90" s="13">
        <v>89.5</v>
      </c>
      <c r="G90" s="25">
        <v>86.8</v>
      </c>
      <c r="H90" s="26">
        <f t="shared" si="5"/>
        <v>87.88</v>
      </c>
      <c r="I90" s="13" t="s">
        <v>514</v>
      </c>
    </row>
    <row r="91" spans="1:9" ht="14.25">
      <c r="A91" s="13">
        <v>224</v>
      </c>
      <c r="B91" s="13" t="s">
        <v>629</v>
      </c>
      <c r="C91" s="23" t="s">
        <v>631</v>
      </c>
      <c r="D91" s="24" t="str">
        <f t="shared" si="3"/>
        <v>04</v>
      </c>
      <c r="E91" s="24" t="str">
        <f t="shared" si="4"/>
        <v>03</v>
      </c>
      <c r="F91" s="13">
        <v>88.5</v>
      </c>
      <c r="G91" s="25">
        <v>85.52</v>
      </c>
      <c r="H91" s="26">
        <f t="shared" si="5"/>
        <v>86.71199999999999</v>
      </c>
      <c r="I91" s="13" t="s">
        <v>514</v>
      </c>
    </row>
    <row r="92" spans="1:9" ht="14.25">
      <c r="A92" s="13">
        <v>225</v>
      </c>
      <c r="B92" s="13" t="s">
        <v>629</v>
      </c>
      <c r="C92" s="23" t="s">
        <v>632</v>
      </c>
      <c r="D92" s="24" t="str">
        <f t="shared" si="3"/>
        <v>04</v>
      </c>
      <c r="E92" s="24" t="str">
        <f t="shared" si="4"/>
        <v>03</v>
      </c>
      <c r="F92" s="13">
        <v>87.5</v>
      </c>
      <c r="G92" s="25">
        <v>86.18</v>
      </c>
      <c r="H92" s="26">
        <f t="shared" si="5"/>
        <v>86.708</v>
      </c>
      <c r="I92" s="13" t="s">
        <v>514</v>
      </c>
    </row>
    <row r="93" spans="1:9" ht="14.25">
      <c r="A93" s="13">
        <v>226</v>
      </c>
      <c r="B93" s="13" t="s">
        <v>629</v>
      </c>
      <c r="C93" s="23" t="s">
        <v>633</v>
      </c>
      <c r="D93" s="24" t="str">
        <f t="shared" si="3"/>
        <v>04</v>
      </c>
      <c r="E93" s="24" t="str">
        <f t="shared" si="4"/>
        <v>03</v>
      </c>
      <c r="F93" s="13">
        <v>89</v>
      </c>
      <c r="G93" s="25">
        <v>84.94</v>
      </c>
      <c r="H93" s="26">
        <f t="shared" si="5"/>
        <v>86.564</v>
      </c>
      <c r="I93" s="13" t="s">
        <v>514</v>
      </c>
    </row>
    <row r="94" spans="1:9" ht="14.25">
      <c r="A94" s="13">
        <v>235</v>
      </c>
      <c r="B94" s="13" t="s">
        <v>634</v>
      </c>
      <c r="C94" s="23" t="s">
        <v>635</v>
      </c>
      <c r="D94" s="24" t="str">
        <f t="shared" si="3"/>
        <v>07</v>
      </c>
      <c r="E94" s="24" t="str">
        <f t="shared" si="4"/>
        <v>03</v>
      </c>
      <c r="F94" s="13">
        <v>88.5</v>
      </c>
      <c r="G94" s="25">
        <v>85.64</v>
      </c>
      <c r="H94" s="26">
        <f t="shared" si="5"/>
        <v>86.78399999999999</v>
      </c>
      <c r="I94" s="13" t="s">
        <v>514</v>
      </c>
    </row>
    <row r="95" spans="1:9" ht="14.25">
      <c r="A95" s="13">
        <v>236</v>
      </c>
      <c r="B95" s="13" t="s">
        <v>634</v>
      </c>
      <c r="C95" s="23" t="s">
        <v>636</v>
      </c>
      <c r="D95" s="24" t="str">
        <f t="shared" si="3"/>
        <v>07</v>
      </c>
      <c r="E95" s="24" t="str">
        <f t="shared" si="4"/>
        <v>03</v>
      </c>
      <c r="F95" s="13">
        <v>86.5</v>
      </c>
      <c r="G95" s="25">
        <v>84.34</v>
      </c>
      <c r="H95" s="26">
        <f t="shared" si="5"/>
        <v>85.20400000000001</v>
      </c>
      <c r="I95" s="13" t="s">
        <v>514</v>
      </c>
    </row>
    <row r="96" spans="1:9" ht="14.25">
      <c r="A96" s="13">
        <v>241</v>
      </c>
      <c r="B96" s="13" t="s">
        <v>637</v>
      </c>
      <c r="C96" s="23" t="s">
        <v>638</v>
      </c>
      <c r="D96" s="24" t="str">
        <f t="shared" si="3"/>
        <v>08</v>
      </c>
      <c r="E96" s="24" t="str">
        <f t="shared" si="4"/>
        <v>03</v>
      </c>
      <c r="F96" s="13">
        <v>84</v>
      </c>
      <c r="G96" s="25">
        <v>91.4</v>
      </c>
      <c r="H96" s="26">
        <f t="shared" si="5"/>
        <v>88.44</v>
      </c>
      <c r="I96" s="13" t="s">
        <v>514</v>
      </c>
    </row>
    <row r="97" spans="1:9" ht="14.25">
      <c r="A97" s="13">
        <v>244</v>
      </c>
      <c r="B97" s="13" t="s">
        <v>639</v>
      </c>
      <c r="C97" s="23" t="s">
        <v>640</v>
      </c>
      <c r="D97" s="24" t="str">
        <f t="shared" si="3"/>
        <v>09</v>
      </c>
      <c r="E97" s="24" t="str">
        <f t="shared" si="4"/>
        <v>03</v>
      </c>
      <c r="F97" s="13">
        <v>87.5</v>
      </c>
      <c r="G97" s="25">
        <v>84.48</v>
      </c>
      <c r="H97" s="26">
        <f t="shared" si="5"/>
        <v>85.688</v>
      </c>
      <c r="I97" s="13" t="s">
        <v>514</v>
      </c>
    </row>
    <row r="98" spans="1:9" ht="14.25">
      <c r="A98" s="13">
        <v>245</v>
      </c>
      <c r="B98" s="13" t="s">
        <v>639</v>
      </c>
      <c r="C98" s="23" t="s">
        <v>641</v>
      </c>
      <c r="D98" s="24" t="str">
        <f t="shared" si="3"/>
        <v>09</v>
      </c>
      <c r="E98" s="24" t="str">
        <f t="shared" si="4"/>
        <v>03</v>
      </c>
      <c r="F98" s="13">
        <v>85.5</v>
      </c>
      <c r="G98" s="25">
        <v>84.92</v>
      </c>
      <c r="H98" s="26">
        <f t="shared" si="5"/>
        <v>85.152</v>
      </c>
      <c r="I98" s="13" t="s">
        <v>514</v>
      </c>
    </row>
    <row r="99" spans="1:9" ht="14.25">
      <c r="A99" s="13">
        <v>251</v>
      </c>
      <c r="B99" s="13" t="s">
        <v>642</v>
      </c>
      <c r="C99" s="23" t="s">
        <v>643</v>
      </c>
      <c r="D99" s="24" t="str">
        <f t="shared" si="3"/>
        <v>10</v>
      </c>
      <c r="E99" s="24" t="str">
        <f t="shared" si="4"/>
        <v>03</v>
      </c>
      <c r="F99" s="13">
        <v>77</v>
      </c>
      <c r="G99" s="25">
        <v>88.48</v>
      </c>
      <c r="H99" s="26">
        <f t="shared" si="5"/>
        <v>83.888</v>
      </c>
      <c r="I99" s="13" t="s">
        <v>514</v>
      </c>
    </row>
    <row r="100" spans="1:9" ht="14.25">
      <c r="A100" s="13">
        <v>253</v>
      </c>
      <c r="B100" s="13" t="s">
        <v>644</v>
      </c>
      <c r="C100" s="23" t="s">
        <v>645</v>
      </c>
      <c r="D100" s="24" t="str">
        <f t="shared" si="3"/>
        <v>12</v>
      </c>
      <c r="E100" s="24" t="str">
        <f t="shared" si="4"/>
        <v>03</v>
      </c>
      <c r="F100" s="13">
        <v>87.5</v>
      </c>
      <c r="G100" s="25">
        <v>89</v>
      </c>
      <c r="H100" s="26">
        <f t="shared" si="5"/>
        <v>88.4</v>
      </c>
      <c r="I100" s="13" t="s">
        <v>514</v>
      </c>
    </row>
    <row r="101" spans="1:9" ht="14.25">
      <c r="A101" s="13">
        <v>254</v>
      </c>
      <c r="B101" s="13" t="s">
        <v>644</v>
      </c>
      <c r="C101" s="23" t="s">
        <v>646</v>
      </c>
      <c r="D101" s="24" t="str">
        <f t="shared" si="3"/>
        <v>12</v>
      </c>
      <c r="E101" s="24" t="str">
        <f t="shared" si="4"/>
        <v>03</v>
      </c>
      <c r="F101" s="13">
        <v>88</v>
      </c>
      <c r="G101" s="25">
        <v>86.18</v>
      </c>
      <c r="H101" s="26">
        <f t="shared" si="5"/>
        <v>86.90800000000002</v>
      </c>
      <c r="I101" s="13" t="s">
        <v>514</v>
      </c>
    </row>
    <row r="102" spans="1:9" ht="14.25">
      <c r="A102" s="13">
        <v>259</v>
      </c>
      <c r="B102" s="13" t="s">
        <v>647</v>
      </c>
      <c r="C102" s="23" t="s">
        <v>648</v>
      </c>
      <c r="D102" s="24" t="str">
        <f t="shared" si="3"/>
        <v>14</v>
      </c>
      <c r="E102" s="24" t="str">
        <f t="shared" si="4"/>
        <v>03</v>
      </c>
      <c r="F102" s="13">
        <v>79</v>
      </c>
      <c r="G102" s="25">
        <v>90.1</v>
      </c>
      <c r="H102" s="26">
        <f t="shared" si="5"/>
        <v>85.66</v>
      </c>
      <c r="I102" s="13" t="s">
        <v>514</v>
      </c>
    </row>
    <row r="103" spans="1:9" ht="14.25">
      <c r="A103" s="13">
        <v>260</v>
      </c>
      <c r="B103" s="13" t="s">
        <v>647</v>
      </c>
      <c r="C103" s="23" t="s">
        <v>649</v>
      </c>
      <c r="D103" s="24" t="str">
        <f t="shared" si="3"/>
        <v>14</v>
      </c>
      <c r="E103" s="24" t="str">
        <f t="shared" si="4"/>
        <v>03</v>
      </c>
      <c r="F103" s="13">
        <v>79</v>
      </c>
      <c r="G103" s="25">
        <v>83.1</v>
      </c>
      <c r="H103" s="26">
        <f t="shared" si="5"/>
        <v>81.46</v>
      </c>
      <c r="I103" s="13" t="s">
        <v>514</v>
      </c>
    </row>
    <row r="104" spans="1:9" ht="14.25">
      <c r="A104" s="13">
        <v>265</v>
      </c>
      <c r="B104" s="13" t="s">
        <v>650</v>
      </c>
      <c r="C104" s="23" t="s">
        <v>651</v>
      </c>
      <c r="D104" s="24" t="str">
        <f t="shared" si="3"/>
        <v>16</v>
      </c>
      <c r="E104" s="24" t="str">
        <f t="shared" si="4"/>
        <v>03</v>
      </c>
      <c r="F104" s="13">
        <v>76</v>
      </c>
      <c r="G104" s="25">
        <v>83.52</v>
      </c>
      <c r="H104" s="26">
        <f t="shared" si="5"/>
        <v>80.512</v>
      </c>
      <c r="I104" s="13" t="s">
        <v>514</v>
      </c>
    </row>
    <row r="105" spans="1:9" ht="14.25">
      <c r="A105" s="13">
        <v>268</v>
      </c>
      <c r="B105" s="13" t="s">
        <v>652</v>
      </c>
      <c r="C105" s="23" t="s">
        <v>653</v>
      </c>
      <c r="D105" s="24" t="str">
        <f t="shared" si="3"/>
        <v>17</v>
      </c>
      <c r="E105" s="24" t="str">
        <f t="shared" si="4"/>
        <v>03</v>
      </c>
      <c r="F105" s="13">
        <v>82.5</v>
      </c>
      <c r="G105" s="25">
        <v>88.1</v>
      </c>
      <c r="H105" s="26">
        <f t="shared" si="5"/>
        <v>85.85999999999999</v>
      </c>
      <c r="I105" s="13" t="s">
        <v>514</v>
      </c>
    </row>
    <row r="106" spans="1:9" ht="14.25">
      <c r="A106" s="13">
        <v>269</v>
      </c>
      <c r="B106" s="13" t="s">
        <v>652</v>
      </c>
      <c r="C106" s="23" t="s">
        <v>654</v>
      </c>
      <c r="D106" s="24" t="str">
        <f t="shared" si="3"/>
        <v>17</v>
      </c>
      <c r="E106" s="24" t="str">
        <f t="shared" si="4"/>
        <v>03</v>
      </c>
      <c r="F106" s="13">
        <v>87</v>
      </c>
      <c r="G106" s="25">
        <v>83.66</v>
      </c>
      <c r="H106" s="26">
        <f t="shared" si="5"/>
        <v>84.99600000000001</v>
      </c>
      <c r="I106" s="13" t="s">
        <v>514</v>
      </c>
    </row>
    <row r="107" spans="1:9" ht="14.25">
      <c r="A107" s="13">
        <v>274</v>
      </c>
      <c r="B107" s="13" t="s">
        <v>655</v>
      </c>
      <c r="C107" s="23" t="s">
        <v>656</v>
      </c>
      <c r="D107" s="24" t="str">
        <f t="shared" si="3"/>
        <v>18</v>
      </c>
      <c r="E107" s="24" t="str">
        <f t="shared" si="4"/>
        <v>03</v>
      </c>
      <c r="F107" s="13">
        <v>88.5</v>
      </c>
      <c r="G107" s="25">
        <v>86.22</v>
      </c>
      <c r="H107" s="26">
        <f t="shared" si="5"/>
        <v>87.132</v>
      </c>
      <c r="I107" s="13" t="s">
        <v>514</v>
      </c>
    </row>
    <row r="108" spans="1:9" ht="14.25">
      <c r="A108" s="13">
        <v>275</v>
      </c>
      <c r="B108" s="13" t="s">
        <v>655</v>
      </c>
      <c r="C108" s="23" t="s">
        <v>657</v>
      </c>
      <c r="D108" s="24" t="str">
        <f t="shared" si="3"/>
        <v>18</v>
      </c>
      <c r="E108" s="24" t="str">
        <f t="shared" si="4"/>
        <v>03</v>
      </c>
      <c r="F108" s="13">
        <v>84</v>
      </c>
      <c r="G108" s="25">
        <v>83.92</v>
      </c>
      <c r="H108" s="26">
        <f t="shared" si="5"/>
        <v>83.952</v>
      </c>
      <c r="I108" s="13" t="s">
        <v>514</v>
      </c>
    </row>
    <row r="109" spans="1:9" ht="14.25">
      <c r="A109" s="13">
        <v>280</v>
      </c>
      <c r="B109" s="13" t="s">
        <v>658</v>
      </c>
      <c r="C109" s="23" t="s">
        <v>659</v>
      </c>
      <c r="D109" s="24" t="str">
        <f t="shared" si="3"/>
        <v>01</v>
      </c>
      <c r="E109" s="24" t="str">
        <f t="shared" si="4"/>
        <v>04</v>
      </c>
      <c r="F109" s="13">
        <v>95</v>
      </c>
      <c r="G109" s="25">
        <v>88.74</v>
      </c>
      <c r="H109" s="26">
        <f t="shared" si="5"/>
        <v>91.244</v>
      </c>
      <c r="I109" s="13" t="s">
        <v>514</v>
      </c>
    </row>
    <row r="110" spans="1:9" ht="14.25">
      <c r="A110" s="13">
        <v>283</v>
      </c>
      <c r="B110" s="13" t="s">
        <v>660</v>
      </c>
      <c r="C110" s="23" t="s">
        <v>661</v>
      </c>
      <c r="D110" s="24" t="str">
        <f t="shared" si="3"/>
        <v>02</v>
      </c>
      <c r="E110" s="24" t="str">
        <f t="shared" si="4"/>
        <v>04</v>
      </c>
      <c r="F110" s="13">
        <v>82.5</v>
      </c>
      <c r="G110" s="25">
        <v>88.92</v>
      </c>
      <c r="H110" s="26">
        <f t="shared" si="5"/>
        <v>86.352</v>
      </c>
      <c r="I110" s="13" t="s">
        <v>514</v>
      </c>
    </row>
    <row r="111" spans="1:9" ht="14.25">
      <c r="A111" s="13">
        <v>284</v>
      </c>
      <c r="B111" s="13" t="s">
        <v>660</v>
      </c>
      <c r="C111" s="23" t="s">
        <v>662</v>
      </c>
      <c r="D111" s="24" t="str">
        <f t="shared" si="3"/>
        <v>02</v>
      </c>
      <c r="E111" s="24" t="str">
        <f t="shared" si="4"/>
        <v>04</v>
      </c>
      <c r="F111" s="13">
        <v>86</v>
      </c>
      <c r="G111" s="25">
        <v>84.98</v>
      </c>
      <c r="H111" s="26">
        <f t="shared" si="5"/>
        <v>85.388</v>
      </c>
      <c r="I111" s="13" t="s">
        <v>514</v>
      </c>
    </row>
    <row r="112" spans="1:9" ht="14.25">
      <c r="A112" s="13">
        <v>289</v>
      </c>
      <c r="B112" s="13" t="s">
        <v>663</v>
      </c>
      <c r="C112" s="23" t="s">
        <v>664</v>
      </c>
      <c r="D112" s="24" t="str">
        <f t="shared" si="3"/>
        <v>04</v>
      </c>
      <c r="E112" s="24" t="str">
        <f t="shared" si="4"/>
        <v>04</v>
      </c>
      <c r="F112" s="13">
        <v>80.5</v>
      </c>
      <c r="G112" s="25">
        <v>86.8</v>
      </c>
      <c r="H112" s="26">
        <f t="shared" si="5"/>
        <v>84.28</v>
      </c>
      <c r="I112" s="13" t="s">
        <v>514</v>
      </c>
    </row>
    <row r="113" spans="1:9" ht="14.25">
      <c r="A113" s="13">
        <v>292</v>
      </c>
      <c r="B113" s="13" t="s">
        <v>665</v>
      </c>
      <c r="C113" s="23" t="s">
        <v>666</v>
      </c>
      <c r="D113" s="24" t="str">
        <f t="shared" si="3"/>
        <v>16</v>
      </c>
      <c r="E113" s="24" t="str">
        <f t="shared" si="4"/>
        <v>04</v>
      </c>
      <c r="F113" s="13">
        <v>77.5</v>
      </c>
      <c r="G113" s="25">
        <v>85.92</v>
      </c>
      <c r="H113" s="26">
        <f t="shared" si="5"/>
        <v>82.55199999999999</v>
      </c>
      <c r="I113" s="13" t="s">
        <v>514</v>
      </c>
    </row>
    <row r="114" spans="1:9" ht="14.25">
      <c r="A114" s="13">
        <v>295</v>
      </c>
      <c r="B114" s="13" t="s">
        <v>667</v>
      </c>
      <c r="C114" s="23" t="s">
        <v>668</v>
      </c>
      <c r="D114" s="24" t="str">
        <f t="shared" si="3"/>
        <v>17</v>
      </c>
      <c r="E114" s="24" t="str">
        <f t="shared" si="4"/>
        <v>04</v>
      </c>
      <c r="F114" s="13">
        <v>86.5</v>
      </c>
      <c r="G114" s="25">
        <v>89.38</v>
      </c>
      <c r="H114" s="26">
        <f t="shared" si="5"/>
        <v>88.228</v>
      </c>
      <c r="I114" s="13" t="s">
        <v>514</v>
      </c>
    </row>
    <row r="115" spans="1:9" ht="14.25">
      <c r="A115" s="13">
        <v>296</v>
      </c>
      <c r="B115" s="13" t="s">
        <v>667</v>
      </c>
      <c r="C115" s="23" t="s">
        <v>669</v>
      </c>
      <c r="D115" s="24" t="str">
        <f t="shared" si="3"/>
        <v>17</v>
      </c>
      <c r="E115" s="24" t="str">
        <f t="shared" si="4"/>
        <v>04</v>
      </c>
      <c r="F115" s="13">
        <v>78.5</v>
      </c>
      <c r="G115" s="25">
        <v>87.06</v>
      </c>
      <c r="H115" s="26">
        <f t="shared" si="5"/>
        <v>83.636</v>
      </c>
      <c r="I115" s="13" t="s">
        <v>514</v>
      </c>
    </row>
    <row r="116" spans="1:9" ht="14.25">
      <c r="A116" s="13">
        <v>301</v>
      </c>
      <c r="B116" s="13" t="s">
        <v>670</v>
      </c>
      <c r="C116" s="23" t="s">
        <v>671</v>
      </c>
      <c r="D116" s="24" t="str">
        <f t="shared" si="3"/>
        <v>18</v>
      </c>
      <c r="E116" s="24" t="str">
        <f t="shared" si="4"/>
        <v>04</v>
      </c>
      <c r="F116" s="13">
        <v>86</v>
      </c>
      <c r="G116" s="25">
        <v>87.48</v>
      </c>
      <c r="H116" s="26">
        <f t="shared" si="5"/>
        <v>86.888</v>
      </c>
      <c r="I116" s="13" t="s">
        <v>514</v>
      </c>
    </row>
    <row r="117" spans="1:9" ht="14.25">
      <c r="A117" s="13">
        <v>302</v>
      </c>
      <c r="B117" s="13" t="s">
        <v>670</v>
      </c>
      <c r="C117" s="23" t="s">
        <v>672</v>
      </c>
      <c r="D117" s="24" t="str">
        <f t="shared" si="3"/>
        <v>18</v>
      </c>
      <c r="E117" s="24" t="str">
        <f t="shared" si="4"/>
        <v>04</v>
      </c>
      <c r="F117" s="13">
        <v>89.5</v>
      </c>
      <c r="G117" s="25">
        <v>82.16</v>
      </c>
      <c r="H117" s="26">
        <f t="shared" si="5"/>
        <v>85.096</v>
      </c>
      <c r="I117" s="13" t="s">
        <v>514</v>
      </c>
    </row>
    <row r="118" spans="1:9" ht="14.25">
      <c r="A118" s="13">
        <v>307</v>
      </c>
      <c r="B118" s="13" t="s">
        <v>673</v>
      </c>
      <c r="C118" s="23" t="s">
        <v>674</v>
      </c>
      <c r="D118" s="24" t="str">
        <f t="shared" si="3"/>
        <v>10</v>
      </c>
      <c r="E118" s="24" t="str">
        <f t="shared" si="4"/>
        <v>05</v>
      </c>
      <c r="F118" s="13">
        <v>78</v>
      </c>
      <c r="G118" s="25">
        <v>90.2</v>
      </c>
      <c r="H118" s="26">
        <f t="shared" si="5"/>
        <v>85.32</v>
      </c>
      <c r="I118" s="13" t="s">
        <v>514</v>
      </c>
    </row>
    <row r="119" spans="1:9" ht="14.25">
      <c r="A119" s="13">
        <v>310</v>
      </c>
      <c r="B119" s="13" t="s">
        <v>675</v>
      </c>
      <c r="C119" s="23" t="s">
        <v>676</v>
      </c>
      <c r="D119" s="24" t="str">
        <f t="shared" si="3"/>
        <v>18</v>
      </c>
      <c r="E119" s="24" t="str">
        <f t="shared" si="4"/>
        <v>05</v>
      </c>
      <c r="F119" s="13">
        <v>80.5</v>
      </c>
      <c r="G119" s="25">
        <v>92.14</v>
      </c>
      <c r="H119" s="26">
        <f t="shared" si="5"/>
        <v>87.48400000000001</v>
      </c>
      <c r="I119" s="13" t="s">
        <v>514</v>
      </c>
    </row>
    <row r="120" spans="1:9" ht="14.25">
      <c r="A120" s="13">
        <v>311</v>
      </c>
      <c r="B120" s="13" t="s">
        <v>675</v>
      </c>
      <c r="C120" s="23" t="s">
        <v>677</v>
      </c>
      <c r="D120" s="24" t="str">
        <f t="shared" si="3"/>
        <v>18</v>
      </c>
      <c r="E120" s="24" t="str">
        <f t="shared" si="4"/>
        <v>05</v>
      </c>
      <c r="F120" s="13">
        <v>81.5</v>
      </c>
      <c r="G120" s="25">
        <v>86.02</v>
      </c>
      <c r="H120" s="26">
        <f t="shared" si="5"/>
        <v>84.21199999999999</v>
      </c>
      <c r="I120" s="13" t="s">
        <v>514</v>
      </c>
    </row>
    <row r="121" spans="1:9" ht="14.25">
      <c r="A121" s="13">
        <v>316</v>
      </c>
      <c r="B121" s="13" t="s">
        <v>678</v>
      </c>
      <c r="C121" s="23" t="s">
        <v>679</v>
      </c>
      <c r="D121" s="24" t="str">
        <f t="shared" si="3"/>
        <v>02</v>
      </c>
      <c r="E121" s="24" t="str">
        <f t="shared" si="4"/>
        <v>06</v>
      </c>
      <c r="F121" s="13">
        <v>89.5</v>
      </c>
      <c r="G121" s="25">
        <v>88.72</v>
      </c>
      <c r="H121" s="26">
        <f t="shared" si="5"/>
        <v>89.03200000000001</v>
      </c>
      <c r="I121" s="13" t="s">
        <v>514</v>
      </c>
    </row>
    <row r="122" spans="1:9" ht="14.25">
      <c r="A122" s="13">
        <v>317</v>
      </c>
      <c r="B122" s="13" t="s">
        <v>678</v>
      </c>
      <c r="C122" s="23" t="s">
        <v>680</v>
      </c>
      <c r="D122" s="24" t="str">
        <f t="shared" si="3"/>
        <v>02</v>
      </c>
      <c r="E122" s="24" t="str">
        <f t="shared" si="4"/>
        <v>06</v>
      </c>
      <c r="F122" s="13">
        <v>89.5</v>
      </c>
      <c r="G122" s="25">
        <v>82.28</v>
      </c>
      <c r="H122" s="26">
        <f t="shared" si="5"/>
        <v>85.168</v>
      </c>
      <c r="I122" s="13" t="s">
        <v>514</v>
      </c>
    </row>
    <row r="123" spans="1:9" ht="14.25">
      <c r="A123" s="13">
        <v>322</v>
      </c>
      <c r="B123" s="13" t="s">
        <v>681</v>
      </c>
      <c r="C123" s="23" t="s">
        <v>682</v>
      </c>
      <c r="D123" s="24" t="str">
        <f t="shared" si="3"/>
        <v>04</v>
      </c>
      <c r="E123" s="24" t="str">
        <f t="shared" si="4"/>
        <v>06</v>
      </c>
      <c r="F123" s="13">
        <v>78.5</v>
      </c>
      <c r="G123" s="25">
        <v>89.34</v>
      </c>
      <c r="H123" s="26">
        <f t="shared" si="5"/>
        <v>85.004</v>
      </c>
      <c r="I123" s="13" t="s">
        <v>514</v>
      </c>
    </row>
    <row r="124" spans="1:9" ht="14.25">
      <c r="A124" s="13">
        <v>325</v>
      </c>
      <c r="B124" s="13" t="s">
        <v>683</v>
      </c>
      <c r="C124" s="23" t="s">
        <v>684</v>
      </c>
      <c r="D124" s="24" t="str">
        <f t="shared" si="3"/>
        <v>08</v>
      </c>
      <c r="E124" s="24" t="str">
        <f t="shared" si="4"/>
        <v>06</v>
      </c>
      <c r="F124" s="13">
        <v>85</v>
      </c>
      <c r="G124" s="25">
        <v>87.6</v>
      </c>
      <c r="H124" s="26">
        <f t="shared" si="5"/>
        <v>86.56</v>
      </c>
      <c r="I124" s="13" t="s">
        <v>514</v>
      </c>
    </row>
    <row r="125" spans="1:9" ht="14.25">
      <c r="A125" s="13">
        <v>328</v>
      </c>
      <c r="B125" s="13" t="s">
        <v>685</v>
      </c>
      <c r="C125" s="23" t="s">
        <v>686</v>
      </c>
      <c r="D125" s="24" t="str">
        <f t="shared" si="3"/>
        <v>14</v>
      </c>
      <c r="E125" s="24" t="str">
        <f t="shared" si="4"/>
        <v>06</v>
      </c>
      <c r="F125" s="13">
        <v>84.5</v>
      </c>
      <c r="G125" s="25">
        <v>85.54</v>
      </c>
      <c r="H125" s="26">
        <f t="shared" si="5"/>
        <v>85.12400000000001</v>
      </c>
      <c r="I125" s="13" t="s">
        <v>514</v>
      </c>
    </row>
    <row r="126" spans="1:9" ht="14.25">
      <c r="A126" s="13">
        <v>331</v>
      </c>
      <c r="B126" s="13" t="s">
        <v>687</v>
      </c>
      <c r="C126" s="23" t="s">
        <v>688</v>
      </c>
      <c r="D126" s="24" t="str">
        <f t="shared" si="3"/>
        <v>16</v>
      </c>
      <c r="E126" s="24" t="str">
        <f t="shared" si="4"/>
        <v>06</v>
      </c>
      <c r="F126" s="13">
        <v>86</v>
      </c>
      <c r="G126" s="25">
        <v>88.18</v>
      </c>
      <c r="H126" s="26">
        <f t="shared" si="5"/>
        <v>87.30799999999999</v>
      </c>
      <c r="I126" s="13" t="s">
        <v>514</v>
      </c>
    </row>
    <row r="127" spans="1:9" ht="14.25">
      <c r="A127" s="13">
        <v>334</v>
      </c>
      <c r="B127" s="13" t="s">
        <v>689</v>
      </c>
      <c r="C127" s="23" t="s">
        <v>690</v>
      </c>
      <c r="D127" s="24" t="str">
        <f t="shared" si="3"/>
        <v>17</v>
      </c>
      <c r="E127" s="24" t="str">
        <f t="shared" si="4"/>
        <v>06</v>
      </c>
      <c r="F127" s="13">
        <v>88</v>
      </c>
      <c r="G127" s="25">
        <v>81.92</v>
      </c>
      <c r="H127" s="26">
        <f t="shared" si="5"/>
        <v>84.352</v>
      </c>
      <c r="I127" s="13" t="s">
        <v>514</v>
      </c>
    </row>
    <row r="128" spans="1:9" ht="14.25">
      <c r="A128" s="13">
        <v>335</v>
      </c>
      <c r="B128" s="13" t="s">
        <v>689</v>
      </c>
      <c r="C128" s="23" t="s">
        <v>691</v>
      </c>
      <c r="D128" s="24" t="str">
        <f t="shared" si="3"/>
        <v>17</v>
      </c>
      <c r="E128" s="24" t="str">
        <f t="shared" si="4"/>
        <v>06</v>
      </c>
      <c r="F128" s="13">
        <v>85</v>
      </c>
      <c r="G128" s="25">
        <v>82.16</v>
      </c>
      <c r="H128" s="26">
        <f t="shared" si="5"/>
        <v>83.29599999999999</v>
      </c>
      <c r="I128" s="13" t="s">
        <v>514</v>
      </c>
    </row>
    <row r="129" spans="1:9" ht="14.25">
      <c r="A129" s="13">
        <v>340</v>
      </c>
      <c r="B129" s="13" t="s">
        <v>692</v>
      </c>
      <c r="C129" s="23" t="s">
        <v>693</v>
      </c>
      <c r="D129" s="24" t="str">
        <f t="shared" si="3"/>
        <v>18</v>
      </c>
      <c r="E129" s="24" t="str">
        <f t="shared" si="4"/>
        <v>06</v>
      </c>
      <c r="F129" s="13">
        <v>68</v>
      </c>
      <c r="G129" s="25">
        <v>78.86</v>
      </c>
      <c r="H129" s="26">
        <f t="shared" si="5"/>
        <v>74.51599999999999</v>
      </c>
      <c r="I129" s="13" t="s">
        <v>514</v>
      </c>
    </row>
    <row r="130" spans="1:9" ht="14.25">
      <c r="A130" s="13">
        <v>341</v>
      </c>
      <c r="B130" s="13" t="s">
        <v>692</v>
      </c>
      <c r="C130" s="23" t="s">
        <v>694</v>
      </c>
      <c r="D130" s="24" t="str">
        <f t="shared" si="3"/>
        <v>18</v>
      </c>
      <c r="E130" s="24" t="str">
        <f t="shared" si="4"/>
        <v>06</v>
      </c>
      <c r="F130" s="13">
        <v>66</v>
      </c>
      <c r="G130" s="25">
        <v>77.2</v>
      </c>
      <c r="H130" s="26">
        <f t="shared" si="5"/>
        <v>72.72</v>
      </c>
      <c r="I130" s="13" t="s">
        <v>514</v>
      </c>
    </row>
    <row r="131" spans="1:9" ht="14.25">
      <c r="A131" s="13">
        <v>342</v>
      </c>
      <c r="B131" s="13" t="s">
        <v>695</v>
      </c>
      <c r="C131" s="23" t="s">
        <v>696</v>
      </c>
      <c r="D131" s="24" t="str">
        <f t="shared" si="3"/>
        <v>01</v>
      </c>
      <c r="E131" s="24" t="str">
        <f t="shared" si="4"/>
        <v>07</v>
      </c>
      <c r="F131" s="13">
        <v>76.5</v>
      </c>
      <c r="G131" s="25">
        <v>82.14</v>
      </c>
      <c r="H131" s="26">
        <f t="shared" si="5"/>
        <v>79.884</v>
      </c>
      <c r="I131" s="13" t="s">
        <v>514</v>
      </c>
    </row>
    <row r="132" spans="1:9" ht="14.25">
      <c r="A132" s="13">
        <v>345</v>
      </c>
      <c r="B132" s="13" t="s">
        <v>697</v>
      </c>
      <c r="C132" s="23" t="s">
        <v>698</v>
      </c>
      <c r="D132" s="24" t="str">
        <f t="shared" si="3"/>
        <v>02</v>
      </c>
      <c r="E132" s="24" t="str">
        <f t="shared" si="4"/>
        <v>07</v>
      </c>
      <c r="F132" s="13">
        <v>87</v>
      </c>
      <c r="G132" s="25">
        <v>87.88</v>
      </c>
      <c r="H132" s="26">
        <f t="shared" si="5"/>
        <v>87.52799999999999</v>
      </c>
      <c r="I132" s="13" t="s">
        <v>514</v>
      </c>
    </row>
    <row r="133" spans="1:9" ht="14.25">
      <c r="A133" s="13">
        <v>346</v>
      </c>
      <c r="B133" s="13" t="s">
        <v>697</v>
      </c>
      <c r="C133" s="23" t="s">
        <v>699</v>
      </c>
      <c r="D133" s="24" t="str">
        <f t="shared" si="3"/>
        <v>02</v>
      </c>
      <c r="E133" s="24" t="str">
        <f t="shared" si="4"/>
        <v>07</v>
      </c>
      <c r="F133" s="13">
        <v>85</v>
      </c>
      <c r="G133" s="25">
        <v>81.54</v>
      </c>
      <c r="H133" s="26">
        <f t="shared" si="5"/>
        <v>82.924</v>
      </c>
      <c r="I133" s="13" t="s">
        <v>514</v>
      </c>
    </row>
    <row r="134" spans="1:9" ht="14.25">
      <c r="A134" s="13">
        <v>347</v>
      </c>
      <c r="B134" s="13" t="s">
        <v>697</v>
      </c>
      <c r="C134" s="23" t="s">
        <v>700</v>
      </c>
      <c r="D134" s="24" t="str">
        <f t="shared" si="3"/>
        <v>02</v>
      </c>
      <c r="E134" s="24" t="str">
        <f t="shared" si="4"/>
        <v>07</v>
      </c>
      <c r="F134" s="13">
        <v>82</v>
      </c>
      <c r="G134" s="25">
        <v>83.12</v>
      </c>
      <c r="H134" s="26">
        <f t="shared" si="5"/>
        <v>82.672</v>
      </c>
      <c r="I134" s="13" t="s">
        <v>514</v>
      </c>
    </row>
    <row r="135" spans="1:9" ht="14.25">
      <c r="A135" s="13">
        <v>354</v>
      </c>
      <c r="B135" s="13" t="s">
        <v>701</v>
      </c>
      <c r="C135" s="23" t="s">
        <v>702</v>
      </c>
      <c r="D135" s="24" t="str">
        <f aca="true" t="shared" si="6" ref="D135:D198">MID(C135,1,2)</f>
        <v>03</v>
      </c>
      <c r="E135" s="24" t="str">
        <f aca="true" t="shared" si="7" ref="E135:E198">MID(C135,3,2)</f>
        <v>07</v>
      </c>
      <c r="F135" s="13">
        <v>76</v>
      </c>
      <c r="G135" s="25">
        <v>80.28</v>
      </c>
      <c r="H135" s="26">
        <f aca="true" t="shared" si="8" ref="H135:H198">F135*0.4+G135*0.6</f>
        <v>78.568</v>
      </c>
      <c r="I135" s="13" t="s">
        <v>514</v>
      </c>
    </row>
    <row r="136" spans="1:9" ht="14.25">
      <c r="A136" s="13">
        <v>355</v>
      </c>
      <c r="B136" s="13" t="s">
        <v>703</v>
      </c>
      <c r="C136" s="23" t="s">
        <v>704</v>
      </c>
      <c r="D136" s="24" t="str">
        <f t="shared" si="6"/>
        <v>04</v>
      </c>
      <c r="E136" s="24" t="str">
        <f t="shared" si="7"/>
        <v>07</v>
      </c>
      <c r="F136" s="13">
        <v>77.5</v>
      </c>
      <c r="G136" s="25">
        <v>80.14</v>
      </c>
      <c r="H136" s="26">
        <f t="shared" si="8"/>
        <v>79.084</v>
      </c>
      <c r="I136" s="13" t="s">
        <v>514</v>
      </c>
    </row>
    <row r="137" spans="1:9" ht="14.25">
      <c r="A137" s="13">
        <v>356</v>
      </c>
      <c r="B137" s="13" t="s">
        <v>703</v>
      </c>
      <c r="C137" s="23" t="s">
        <v>705</v>
      </c>
      <c r="D137" s="24" t="str">
        <f t="shared" si="6"/>
        <v>04</v>
      </c>
      <c r="E137" s="24" t="str">
        <f t="shared" si="7"/>
        <v>07</v>
      </c>
      <c r="F137" s="13">
        <v>79.5</v>
      </c>
      <c r="G137" s="25">
        <v>76.2</v>
      </c>
      <c r="H137" s="26">
        <f t="shared" si="8"/>
        <v>77.52</v>
      </c>
      <c r="I137" s="13" t="s">
        <v>514</v>
      </c>
    </row>
    <row r="138" spans="1:9" ht="14.25">
      <c r="A138" s="13">
        <v>361</v>
      </c>
      <c r="B138" s="13" t="s">
        <v>706</v>
      </c>
      <c r="C138" s="23" t="s">
        <v>707</v>
      </c>
      <c r="D138" s="24" t="str">
        <f t="shared" si="6"/>
        <v>06</v>
      </c>
      <c r="E138" s="24" t="str">
        <f t="shared" si="7"/>
        <v>07</v>
      </c>
      <c r="F138" s="13">
        <v>81</v>
      </c>
      <c r="G138" s="25">
        <v>74.86</v>
      </c>
      <c r="H138" s="26">
        <f t="shared" si="8"/>
        <v>77.316</v>
      </c>
      <c r="I138" s="13" t="s">
        <v>514</v>
      </c>
    </row>
    <row r="139" spans="1:9" ht="14.25">
      <c r="A139" s="13">
        <v>362</v>
      </c>
      <c r="B139" s="13" t="s">
        <v>706</v>
      </c>
      <c r="C139" s="23" t="s">
        <v>708</v>
      </c>
      <c r="D139" s="24" t="str">
        <f t="shared" si="6"/>
        <v>06</v>
      </c>
      <c r="E139" s="24" t="str">
        <f t="shared" si="7"/>
        <v>07</v>
      </c>
      <c r="F139" s="13">
        <v>64.5</v>
      </c>
      <c r="G139" s="25">
        <v>78.88</v>
      </c>
      <c r="H139" s="26">
        <f t="shared" si="8"/>
        <v>73.128</v>
      </c>
      <c r="I139" s="13" t="s">
        <v>514</v>
      </c>
    </row>
    <row r="140" spans="1:9" ht="14.25">
      <c r="A140" s="13">
        <v>366</v>
      </c>
      <c r="B140" s="13" t="s">
        <v>709</v>
      </c>
      <c r="C140" s="23" t="s">
        <v>710</v>
      </c>
      <c r="D140" s="24" t="str">
        <f t="shared" si="6"/>
        <v>07</v>
      </c>
      <c r="E140" s="24" t="str">
        <f t="shared" si="7"/>
        <v>07</v>
      </c>
      <c r="F140" s="13">
        <v>71</v>
      </c>
      <c r="G140" s="25">
        <v>77.56</v>
      </c>
      <c r="H140" s="26">
        <f t="shared" si="8"/>
        <v>74.936</v>
      </c>
      <c r="I140" s="13" t="s">
        <v>514</v>
      </c>
    </row>
    <row r="141" spans="1:9" ht="14.25">
      <c r="A141" s="13">
        <v>368</v>
      </c>
      <c r="B141" s="13" t="s">
        <v>711</v>
      </c>
      <c r="C141" s="23" t="s">
        <v>712</v>
      </c>
      <c r="D141" s="24" t="str">
        <f t="shared" si="6"/>
        <v>09</v>
      </c>
      <c r="E141" s="24" t="str">
        <f t="shared" si="7"/>
        <v>07</v>
      </c>
      <c r="F141" s="13">
        <v>91.5</v>
      </c>
      <c r="G141" s="25">
        <v>77.6</v>
      </c>
      <c r="H141" s="26">
        <f t="shared" si="8"/>
        <v>83.16</v>
      </c>
      <c r="I141" s="13" t="s">
        <v>514</v>
      </c>
    </row>
    <row r="142" spans="1:9" ht="14.25">
      <c r="A142" s="13">
        <v>369</v>
      </c>
      <c r="B142" s="13" t="s">
        <v>711</v>
      </c>
      <c r="C142" s="23" t="s">
        <v>713</v>
      </c>
      <c r="D142" s="24" t="str">
        <f t="shared" si="6"/>
        <v>09</v>
      </c>
      <c r="E142" s="24" t="str">
        <f t="shared" si="7"/>
        <v>07</v>
      </c>
      <c r="F142" s="13">
        <v>74.5</v>
      </c>
      <c r="G142" s="25">
        <v>88.34</v>
      </c>
      <c r="H142" s="26">
        <f t="shared" si="8"/>
        <v>82.804</v>
      </c>
      <c r="I142" s="13" t="s">
        <v>514</v>
      </c>
    </row>
    <row r="143" spans="1:9" ht="14.25">
      <c r="A143" s="13">
        <v>374</v>
      </c>
      <c r="B143" s="13" t="s">
        <v>714</v>
      </c>
      <c r="C143" s="23" t="s">
        <v>715</v>
      </c>
      <c r="D143" s="24" t="str">
        <f t="shared" si="6"/>
        <v>10</v>
      </c>
      <c r="E143" s="24" t="str">
        <f t="shared" si="7"/>
        <v>07</v>
      </c>
      <c r="F143" s="13">
        <v>74.5</v>
      </c>
      <c r="G143" s="25">
        <v>70.8</v>
      </c>
      <c r="H143" s="26">
        <f t="shared" si="8"/>
        <v>72.28</v>
      </c>
      <c r="I143" s="13" t="s">
        <v>514</v>
      </c>
    </row>
    <row r="144" spans="1:9" ht="14.25">
      <c r="A144" s="13">
        <v>375</v>
      </c>
      <c r="B144" s="13" t="s">
        <v>716</v>
      </c>
      <c r="C144" s="23" t="s">
        <v>717</v>
      </c>
      <c r="D144" s="24" t="str">
        <f t="shared" si="6"/>
        <v>13</v>
      </c>
      <c r="E144" s="24" t="str">
        <f t="shared" si="7"/>
        <v>07</v>
      </c>
      <c r="F144" s="13">
        <v>93</v>
      </c>
      <c r="G144" s="25">
        <v>90.3</v>
      </c>
      <c r="H144" s="26">
        <f t="shared" si="8"/>
        <v>91.38</v>
      </c>
      <c r="I144" s="13" t="s">
        <v>514</v>
      </c>
    </row>
    <row r="145" spans="1:9" ht="14.25">
      <c r="A145" s="13">
        <v>378</v>
      </c>
      <c r="B145" s="13" t="s">
        <v>718</v>
      </c>
      <c r="C145" s="23" t="s">
        <v>719</v>
      </c>
      <c r="D145" s="24" t="str">
        <f t="shared" si="6"/>
        <v>14</v>
      </c>
      <c r="E145" s="24" t="str">
        <f t="shared" si="7"/>
        <v>07</v>
      </c>
      <c r="F145" s="13">
        <v>64</v>
      </c>
      <c r="G145" s="25">
        <v>65</v>
      </c>
      <c r="H145" s="26">
        <f t="shared" si="8"/>
        <v>64.6</v>
      </c>
      <c r="I145" s="13" t="s">
        <v>514</v>
      </c>
    </row>
    <row r="146" spans="1:9" ht="14.25">
      <c r="A146" s="13">
        <v>379</v>
      </c>
      <c r="B146" s="13" t="s">
        <v>720</v>
      </c>
      <c r="C146" s="23" t="s">
        <v>721</v>
      </c>
      <c r="D146" s="24" t="str">
        <f t="shared" si="6"/>
        <v>15</v>
      </c>
      <c r="E146" s="24" t="str">
        <f t="shared" si="7"/>
        <v>07</v>
      </c>
      <c r="F146" s="13">
        <v>78</v>
      </c>
      <c r="G146" s="25">
        <v>81.24</v>
      </c>
      <c r="H146" s="26">
        <f t="shared" si="8"/>
        <v>79.94399999999999</v>
      </c>
      <c r="I146" s="13" t="s">
        <v>514</v>
      </c>
    </row>
    <row r="147" spans="1:9" ht="14.25">
      <c r="A147" s="13">
        <v>380</v>
      </c>
      <c r="B147" s="13" t="s">
        <v>722</v>
      </c>
      <c r="C147" s="23" t="s">
        <v>723</v>
      </c>
      <c r="D147" s="24" t="str">
        <f t="shared" si="6"/>
        <v>17</v>
      </c>
      <c r="E147" s="24" t="str">
        <f t="shared" si="7"/>
        <v>07</v>
      </c>
      <c r="F147" s="13">
        <v>74</v>
      </c>
      <c r="G147" s="25">
        <v>82.14</v>
      </c>
      <c r="H147" s="26">
        <f t="shared" si="8"/>
        <v>78.884</v>
      </c>
      <c r="I147" s="13" t="s">
        <v>514</v>
      </c>
    </row>
    <row r="148" spans="1:9" ht="14.25">
      <c r="A148" s="13">
        <v>383</v>
      </c>
      <c r="B148" s="13" t="s">
        <v>724</v>
      </c>
      <c r="C148" s="23" t="s">
        <v>725</v>
      </c>
      <c r="D148" s="24" t="str">
        <f t="shared" si="6"/>
        <v>18</v>
      </c>
      <c r="E148" s="24" t="str">
        <f t="shared" si="7"/>
        <v>07</v>
      </c>
      <c r="F148" s="13">
        <v>77.5</v>
      </c>
      <c r="G148" s="25">
        <v>84.82</v>
      </c>
      <c r="H148" s="26">
        <f t="shared" si="8"/>
        <v>81.892</v>
      </c>
      <c r="I148" s="13" t="s">
        <v>514</v>
      </c>
    </row>
    <row r="149" spans="1:9" ht="14.25">
      <c r="A149" s="13">
        <v>384</v>
      </c>
      <c r="B149" s="13" t="s">
        <v>724</v>
      </c>
      <c r="C149" s="23" t="s">
        <v>726</v>
      </c>
      <c r="D149" s="24" t="str">
        <f t="shared" si="6"/>
        <v>18</v>
      </c>
      <c r="E149" s="24" t="str">
        <f t="shared" si="7"/>
        <v>07</v>
      </c>
      <c r="F149" s="13">
        <v>60</v>
      </c>
      <c r="G149" s="25">
        <v>76.9</v>
      </c>
      <c r="H149" s="26">
        <f t="shared" si="8"/>
        <v>70.14</v>
      </c>
      <c r="I149" s="13" t="s">
        <v>514</v>
      </c>
    </row>
    <row r="150" spans="1:9" ht="14.25">
      <c r="A150" s="13">
        <v>387</v>
      </c>
      <c r="B150" s="13" t="s">
        <v>727</v>
      </c>
      <c r="C150" s="23" t="s">
        <v>728</v>
      </c>
      <c r="D150" s="24" t="str">
        <f t="shared" si="6"/>
        <v>02</v>
      </c>
      <c r="E150" s="24" t="str">
        <f t="shared" si="7"/>
        <v>08</v>
      </c>
      <c r="F150" s="13">
        <v>89.5</v>
      </c>
      <c r="G150" s="25">
        <v>87.6</v>
      </c>
      <c r="H150" s="26">
        <f t="shared" si="8"/>
        <v>88.36</v>
      </c>
      <c r="I150" s="13" t="s">
        <v>514</v>
      </c>
    </row>
    <row r="151" spans="1:9" ht="14.25">
      <c r="A151" s="13">
        <v>390</v>
      </c>
      <c r="B151" s="13" t="s">
        <v>729</v>
      </c>
      <c r="C151" s="23" t="s">
        <v>730</v>
      </c>
      <c r="D151" s="24" t="str">
        <f t="shared" si="6"/>
        <v>03</v>
      </c>
      <c r="E151" s="24" t="str">
        <f t="shared" si="7"/>
        <v>08</v>
      </c>
      <c r="F151" s="13">
        <v>84</v>
      </c>
      <c r="G151" s="25">
        <v>91.38</v>
      </c>
      <c r="H151" s="26">
        <f t="shared" si="8"/>
        <v>88.428</v>
      </c>
      <c r="I151" s="13" t="s">
        <v>514</v>
      </c>
    </row>
    <row r="152" spans="1:9" ht="14.25">
      <c r="A152" s="13">
        <v>393</v>
      </c>
      <c r="B152" s="13" t="s">
        <v>731</v>
      </c>
      <c r="C152" s="23" t="s">
        <v>732</v>
      </c>
      <c r="D152" s="24" t="str">
        <f t="shared" si="6"/>
        <v>06</v>
      </c>
      <c r="E152" s="24" t="str">
        <f t="shared" si="7"/>
        <v>08</v>
      </c>
      <c r="F152" s="13">
        <v>84.5</v>
      </c>
      <c r="G152" s="25">
        <v>87.7</v>
      </c>
      <c r="H152" s="26">
        <f t="shared" si="8"/>
        <v>86.42</v>
      </c>
      <c r="I152" s="13" t="s">
        <v>514</v>
      </c>
    </row>
    <row r="153" spans="1:9" ht="14.25">
      <c r="A153" s="13">
        <v>396</v>
      </c>
      <c r="B153" s="13" t="s">
        <v>733</v>
      </c>
      <c r="C153" s="23" t="s">
        <v>734</v>
      </c>
      <c r="D153" s="24" t="str">
        <f t="shared" si="6"/>
        <v>14</v>
      </c>
      <c r="E153" s="24" t="str">
        <f t="shared" si="7"/>
        <v>08</v>
      </c>
      <c r="F153" s="13">
        <v>92.5</v>
      </c>
      <c r="G153" s="25">
        <v>90.14</v>
      </c>
      <c r="H153" s="26">
        <f t="shared" si="8"/>
        <v>91.084</v>
      </c>
      <c r="I153" s="13" t="s">
        <v>514</v>
      </c>
    </row>
    <row r="154" spans="1:9" ht="14.25">
      <c r="A154" s="13">
        <v>397</v>
      </c>
      <c r="B154" s="13" t="s">
        <v>735</v>
      </c>
      <c r="C154" s="23" t="s">
        <v>736</v>
      </c>
      <c r="D154" s="24" t="str">
        <f t="shared" si="6"/>
        <v>18</v>
      </c>
      <c r="E154" s="24" t="str">
        <f t="shared" si="7"/>
        <v>08</v>
      </c>
      <c r="F154" s="13">
        <v>85.5</v>
      </c>
      <c r="G154" s="25">
        <v>78.86</v>
      </c>
      <c r="H154" s="26">
        <f t="shared" si="8"/>
        <v>81.51599999999999</v>
      </c>
      <c r="I154" s="13" t="s">
        <v>514</v>
      </c>
    </row>
    <row r="155" spans="1:9" ht="14.25">
      <c r="A155" s="13">
        <v>398</v>
      </c>
      <c r="B155" s="13" t="s">
        <v>735</v>
      </c>
      <c r="C155" s="23" t="s">
        <v>737</v>
      </c>
      <c r="D155" s="24" t="str">
        <f t="shared" si="6"/>
        <v>18</v>
      </c>
      <c r="E155" s="24" t="str">
        <f t="shared" si="7"/>
        <v>08</v>
      </c>
      <c r="F155" s="13">
        <v>75.5</v>
      </c>
      <c r="G155" s="25">
        <v>79.88</v>
      </c>
      <c r="H155" s="26">
        <f t="shared" si="8"/>
        <v>78.128</v>
      </c>
      <c r="I155" s="13" t="s">
        <v>514</v>
      </c>
    </row>
    <row r="156" spans="1:9" ht="14.25">
      <c r="A156" s="13">
        <v>399</v>
      </c>
      <c r="B156" s="13" t="s">
        <v>738</v>
      </c>
      <c r="C156" s="23" t="s">
        <v>739</v>
      </c>
      <c r="D156" s="24" t="str">
        <f t="shared" si="6"/>
        <v>02</v>
      </c>
      <c r="E156" s="24" t="str">
        <f t="shared" si="7"/>
        <v>09</v>
      </c>
      <c r="F156" s="13">
        <v>86.5</v>
      </c>
      <c r="G156" s="25">
        <v>90</v>
      </c>
      <c r="H156" s="26">
        <f t="shared" si="8"/>
        <v>88.6</v>
      </c>
      <c r="I156" s="13" t="s">
        <v>514</v>
      </c>
    </row>
    <row r="157" spans="1:9" ht="14.25">
      <c r="A157" s="13">
        <v>400</v>
      </c>
      <c r="B157" s="13" t="s">
        <v>738</v>
      </c>
      <c r="C157" s="23" t="s">
        <v>740</v>
      </c>
      <c r="D157" s="24" t="str">
        <f t="shared" si="6"/>
        <v>02</v>
      </c>
      <c r="E157" s="24" t="str">
        <f t="shared" si="7"/>
        <v>09</v>
      </c>
      <c r="F157" s="13">
        <v>86.5</v>
      </c>
      <c r="G157" s="25">
        <v>89.44</v>
      </c>
      <c r="H157" s="26">
        <f t="shared" si="8"/>
        <v>88.264</v>
      </c>
      <c r="I157" s="13" t="s">
        <v>514</v>
      </c>
    </row>
    <row r="158" spans="1:9" ht="14.25">
      <c r="A158" s="13">
        <v>406</v>
      </c>
      <c r="B158" s="13" t="s">
        <v>741</v>
      </c>
      <c r="C158" s="23" t="s">
        <v>742</v>
      </c>
      <c r="D158" s="24" t="str">
        <f t="shared" si="6"/>
        <v>04</v>
      </c>
      <c r="E158" s="24" t="str">
        <f t="shared" si="7"/>
        <v>09</v>
      </c>
      <c r="F158" s="13">
        <v>87</v>
      </c>
      <c r="G158" s="25">
        <v>90.1</v>
      </c>
      <c r="H158" s="26">
        <f t="shared" si="8"/>
        <v>88.86</v>
      </c>
      <c r="I158" s="13" t="s">
        <v>514</v>
      </c>
    </row>
    <row r="159" spans="1:9" ht="14.25">
      <c r="A159" s="13">
        <v>407</v>
      </c>
      <c r="B159" s="13" t="s">
        <v>741</v>
      </c>
      <c r="C159" s="23" t="s">
        <v>743</v>
      </c>
      <c r="D159" s="24" t="str">
        <f t="shared" si="6"/>
        <v>04</v>
      </c>
      <c r="E159" s="24" t="str">
        <f t="shared" si="7"/>
        <v>09</v>
      </c>
      <c r="F159" s="13">
        <v>81</v>
      </c>
      <c r="G159" s="25">
        <v>87.06</v>
      </c>
      <c r="H159" s="26">
        <f t="shared" si="8"/>
        <v>84.636</v>
      </c>
      <c r="I159" s="13" t="s">
        <v>514</v>
      </c>
    </row>
    <row r="160" spans="1:9" ht="14.25">
      <c r="A160" s="13">
        <v>413</v>
      </c>
      <c r="B160" s="13" t="s">
        <v>744</v>
      </c>
      <c r="C160" s="23" t="s">
        <v>745</v>
      </c>
      <c r="D160" s="24" t="str">
        <f t="shared" si="6"/>
        <v>06</v>
      </c>
      <c r="E160" s="24" t="str">
        <f t="shared" si="7"/>
        <v>09</v>
      </c>
      <c r="F160" s="13">
        <v>73</v>
      </c>
      <c r="G160" s="25">
        <v>89.32</v>
      </c>
      <c r="H160" s="26">
        <f t="shared" si="8"/>
        <v>82.792</v>
      </c>
      <c r="I160" s="13" t="s">
        <v>514</v>
      </c>
    </row>
    <row r="161" spans="1:9" ht="14.25">
      <c r="A161" s="13">
        <v>416</v>
      </c>
      <c r="B161" s="13" t="s">
        <v>746</v>
      </c>
      <c r="C161" s="23" t="s">
        <v>747</v>
      </c>
      <c r="D161" s="24" t="str">
        <f t="shared" si="6"/>
        <v>10</v>
      </c>
      <c r="E161" s="24" t="str">
        <f t="shared" si="7"/>
        <v>09</v>
      </c>
      <c r="F161" s="13">
        <v>86.5</v>
      </c>
      <c r="G161" s="25">
        <v>87.56</v>
      </c>
      <c r="H161" s="26">
        <f t="shared" si="8"/>
        <v>87.136</v>
      </c>
      <c r="I161" s="13" t="s">
        <v>514</v>
      </c>
    </row>
    <row r="162" spans="1:9" ht="14.25">
      <c r="A162" s="13">
        <v>419</v>
      </c>
      <c r="B162" s="13" t="s">
        <v>748</v>
      </c>
      <c r="C162" s="23" t="s">
        <v>749</v>
      </c>
      <c r="D162" s="24" t="str">
        <f t="shared" si="6"/>
        <v>11</v>
      </c>
      <c r="E162" s="24" t="str">
        <f t="shared" si="7"/>
        <v>09</v>
      </c>
      <c r="F162" s="13">
        <v>73.5</v>
      </c>
      <c r="G162" s="25">
        <v>92.04</v>
      </c>
      <c r="H162" s="26">
        <f t="shared" si="8"/>
        <v>84.62400000000001</v>
      </c>
      <c r="I162" s="13" t="s">
        <v>514</v>
      </c>
    </row>
    <row r="163" spans="1:9" ht="14.25">
      <c r="A163" s="13">
        <v>421</v>
      </c>
      <c r="B163" s="13" t="s">
        <v>750</v>
      </c>
      <c r="C163" s="23" t="s">
        <v>751</v>
      </c>
      <c r="D163" s="24" t="str">
        <f t="shared" si="6"/>
        <v>18</v>
      </c>
      <c r="E163" s="24" t="str">
        <f t="shared" si="7"/>
        <v>09</v>
      </c>
      <c r="F163" s="13">
        <v>87</v>
      </c>
      <c r="G163" s="25">
        <v>80.46</v>
      </c>
      <c r="H163" s="26">
        <f t="shared" si="8"/>
        <v>83.076</v>
      </c>
      <c r="I163" s="13" t="s">
        <v>514</v>
      </c>
    </row>
    <row r="164" spans="1:9" ht="14.25">
      <c r="A164" s="13">
        <v>422</v>
      </c>
      <c r="B164" s="13" t="s">
        <v>750</v>
      </c>
      <c r="C164" s="23" t="s">
        <v>752</v>
      </c>
      <c r="D164" s="24" t="str">
        <f t="shared" si="6"/>
        <v>18</v>
      </c>
      <c r="E164" s="24" t="str">
        <f t="shared" si="7"/>
        <v>09</v>
      </c>
      <c r="F164" s="13">
        <v>76.5</v>
      </c>
      <c r="G164" s="25">
        <v>85.62</v>
      </c>
      <c r="H164" s="26">
        <f t="shared" si="8"/>
        <v>81.97200000000001</v>
      </c>
      <c r="I164" s="13" t="s">
        <v>514</v>
      </c>
    </row>
    <row r="165" spans="1:9" ht="14.25">
      <c r="A165" s="13">
        <v>427</v>
      </c>
      <c r="B165" s="13" t="s">
        <v>753</v>
      </c>
      <c r="C165" s="23" t="s">
        <v>754</v>
      </c>
      <c r="D165" s="24" t="str">
        <f t="shared" si="6"/>
        <v>04</v>
      </c>
      <c r="E165" s="24" t="str">
        <f t="shared" si="7"/>
        <v>10</v>
      </c>
      <c r="F165" s="13">
        <v>79.5</v>
      </c>
      <c r="G165" s="25">
        <v>85.46</v>
      </c>
      <c r="H165" s="26">
        <f t="shared" si="8"/>
        <v>83.076</v>
      </c>
      <c r="I165" s="13" t="s">
        <v>514</v>
      </c>
    </row>
    <row r="166" spans="1:9" ht="14.25">
      <c r="A166" s="13">
        <v>428</v>
      </c>
      <c r="B166" s="13" t="s">
        <v>753</v>
      </c>
      <c r="C166" s="23" t="s">
        <v>755</v>
      </c>
      <c r="D166" s="24" t="str">
        <f t="shared" si="6"/>
        <v>04</v>
      </c>
      <c r="E166" s="24" t="str">
        <f t="shared" si="7"/>
        <v>10</v>
      </c>
      <c r="F166" s="13">
        <v>77.5</v>
      </c>
      <c r="G166" s="25">
        <v>85.12</v>
      </c>
      <c r="H166" s="26">
        <f t="shared" si="8"/>
        <v>82.072</v>
      </c>
      <c r="I166" s="13" t="s">
        <v>514</v>
      </c>
    </row>
    <row r="167" spans="1:9" ht="14.25">
      <c r="A167" s="13">
        <v>429</v>
      </c>
      <c r="B167" s="13" t="s">
        <v>756</v>
      </c>
      <c r="C167" s="23" t="s">
        <v>757</v>
      </c>
      <c r="D167" s="24" t="str">
        <f t="shared" si="6"/>
        <v>07</v>
      </c>
      <c r="E167" s="24" t="str">
        <f t="shared" si="7"/>
        <v>10</v>
      </c>
      <c r="F167" s="13">
        <v>85.5</v>
      </c>
      <c r="G167" s="25">
        <v>90.12</v>
      </c>
      <c r="H167" s="26">
        <f t="shared" si="8"/>
        <v>88.272</v>
      </c>
      <c r="I167" s="13" t="s">
        <v>514</v>
      </c>
    </row>
    <row r="168" spans="1:9" ht="14.25">
      <c r="A168" s="13">
        <v>430</v>
      </c>
      <c r="B168" s="13" t="s">
        <v>756</v>
      </c>
      <c r="C168" s="23" t="s">
        <v>758</v>
      </c>
      <c r="D168" s="24" t="str">
        <f t="shared" si="6"/>
        <v>07</v>
      </c>
      <c r="E168" s="24" t="str">
        <f t="shared" si="7"/>
        <v>10</v>
      </c>
      <c r="F168" s="13">
        <v>80.5</v>
      </c>
      <c r="G168" s="25">
        <v>86.5</v>
      </c>
      <c r="H168" s="26">
        <f t="shared" si="8"/>
        <v>84.1</v>
      </c>
      <c r="I168" s="13" t="s">
        <v>514</v>
      </c>
    </row>
    <row r="169" spans="1:9" ht="14.25">
      <c r="A169" s="13">
        <v>432</v>
      </c>
      <c r="B169" s="13" t="s">
        <v>759</v>
      </c>
      <c r="C169" s="23" t="s">
        <v>760</v>
      </c>
      <c r="D169" s="24" t="str">
        <f t="shared" si="6"/>
        <v>09</v>
      </c>
      <c r="E169" s="24" t="str">
        <f t="shared" si="7"/>
        <v>10</v>
      </c>
      <c r="F169" s="13">
        <v>87</v>
      </c>
      <c r="G169" s="25">
        <v>89</v>
      </c>
      <c r="H169" s="26">
        <f t="shared" si="8"/>
        <v>88.2</v>
      </c>
      <c r="I169" s="13" t="s">
        <v>514</v>
      </c>
    </row>
    <row r="170" spans="1:9" ht="14.25">
      <c r="A170" s="13">
        <v>433</v>
      </c>
      <c r="B170" s="13" t="s">
        <v>759</v>
      </c>
      <c r="C170" s="23" t="s">
        <v>761</v>
      </c>
      <c r="D170" s="24" t="str">
        <f t="shared" si="6"/>
        <v>09</v>
      </c>
      <c r="E170" s="24" t="str">
        <f t="shared" si="7"/>
        <v>10</v>
      </c>
      <c r="F170" s="13">
        <v>87.5</v>
      </c>
      <c r="G170" s="25">
        <v>86.06</v>
      </c>
      <c r="H170" s="26">
        <f t="shared" si="8"/>
        <v>86.636</v>
      </c>
      <c r="I170" s="13" t="s">
        <v>514</v>
      </c>
    </row>
    <row r="171" spans="1:9" ht="14.25">
      <c r="A171" s="13">
        <v>439</v>
      </c>
      <c r="B171" s="13" t="s">
        <v>762</v>
      </c>
      <c r="C171" s="23" t="s">
        <v>763</v>
      </c>
      <c r="D171" s="24" t="str">
        <f t="shared" si="6"/>
        <v>04</v>
      </c>
      <c r="E171" s="24" t="str">
        <f t="shared" si="7"/>
        <v>11</v>
      </c>
      <c r="F171" s="13">
        <v>85</v>
      </c>
      <c r="G171" s="25">
        <v>86.3</v>
      </c>
      <c r="H171" s="26">
        <f t="shared" si="8"/>
        <v>85.78</v>
      </c>
      <c r="I171" s="13" t="s">
        <v>514</v>
      </c>
    </row>
    <row r="172" spans="1:9" ht="14.25">
      <c r="A172" s="13">
        <v>440</v>
      </c>
      <c r="B172" s="13" t="s">
        <v>762</v>
      </c>
      <c r="C172" s="23" t="s">
        <v>764</v>
      </c>
      <c r="D172" s="24" t="str">
        <f t="shared" si="6"/>
        <v>04</v>
      </c>
      <c r="E172" s="24" t="str">
        <f t="shared" si="7"/>
        <v>11</v>
      </c>
      <c r="F172" s="13">
        <v>84</v>
      </c>
      <c r="G172" s="25">
        <v>86.56</v>
      </c>
      <c r="H172" s="26">
        <f t="shared" si="8"/>
        <v>85.536</v>
      </c>
      <c r="I172" s="13" t="s">
        <v>514</v>
      </c>
    </row>
    <row r="173" spans="1:9" ht="14.25">
      <c r="A173" s="13">
        <v>445</v>
      </c>
      <c r="B173" s="13" t="s">
        <v>765</v>
      </c>
      <c r="C173" s="23" t="s">
        <v>766</v>
      </c>
      <c r="D173" s="24" t="str">
        <f t="shared" si="6"/>
        <v>07</v>
      </c>
      <c r="E173" s="24" t="str">
        <f t="shared" si="7"/>
        <v>11</v>
      </c>
      <c r="F173" s="13">
        <v>83.5</v>
      </c>
      <c r="G173" s="25">
        <v>92.48</v>
      </c>
      <c r="H173" s="26">
        <f t="shared" si="8"/>
        <v>88.888</v>
      </c>
      <c r="I173" s="13" t="s">
        <v>514</v>
      </c>
    </row>
    <row r="174" spans="1:9" ht="14.25">
      <c r="A174" s="13">
        <v>448</v>
      </c>
      <c r="B174" s="13" t="s">
        <v>767</v>
      </c>
      <c r="C174" s="23" t="s">
        <v>768</v>
      </c>
      <c r="D174" s="24" t="str">
        <f t="shared" si="6"/>
        <v>18</v>
      </c>
      <c r="E174" s="24" t="str">
        <f t="shared" si="7"/>
        <v>11</v>
      </c>
      <c r="F174" s="13">
        <v>67.5</v>
      </c>
      <c r="G174" s="25">
        <v>77.92</v>
      </c>
      <c r="H174" s="26">
        <f t="shared" si="8"/>
        <v>73.75200000000001</v>
      </c>
      <c r="I174" s="13" t="s">
        <v>514</v>
      </c>
    </row>
    <row r="175" spans="1:9" ht="14.25">
      <c r="A175" s="13">
        <v>449</v>
      </c>
      <c r="B175" s="13" t="s">
        <v>769</v>
      </c>
      <c r="C175" s="23" t="s">
        <v>770</v>
      </c>
      <c r="D175" s="24" t="str">
        <f t="shared" si="6"/>
        <v>01</v>
      </c>
      <c r="E175" s="24" t="str">
        <f t="shared" si="7"/>
        <v>12</v>
      </c>
      <c r="F175" s="13">
        <v>89.5</v>
      </c>
      <c r="G175" s="25">
        <v>86.28</v>
      </c>
      <c r="H175" s="26">
        <f t="shared" si="8"/>
        <v>87.56800000000001</v>
      </c>
      <c r="I175" s="13" t="s">
        <v>514</v>
      </c>
    </row>
    <row r="176" spans="1:9" ht="14.25">
      <c r="A176" s="13">
        <v>450</v>
      </c>
      <c r="B176" s="13" t="s">
        <v>769</v>
      </c>
      <c r="C176" s="23" t="s">
        <v>771</v>
      </c>
      <c r="D176" s="24" t="str">
        <f t="shared" si="6"/>
        <v>01</v>
      </c>
      <c r="E176" s="24" t="str">
        <f t="shared" si="7"/>
        <v>12</v>
      </c>
      <c r="F176" s="13">
        <v>83</v>
      </c>
      <c r="G176" s="25">
        <v>88.06</v>
      </c>
      <c r="H176" s="26">
        <f t="shared" si="8"/>
        <v>86.036</v>
      </c>
      <c r="I176" s="13" t="s">
        <v>514</v>
      </c>
    </row>
    <row r="177" spans="1:9" ht="14.25">
      <c r="A177" s="13">
        <v>455</v>
      </c>
      <c r="B177" s="13" t="s">
        <v>772</v>
      </c>
      <c r="C177" s="23" t="s">
        <v>773</v>
      </c>
      <c r="D177" s="24" t="str">
        <f t="shared" si="6"/>
        <v>04</v>
      </c>
      <c r="E177" s="24" t="str">
        <f t="shared" si="7"/>
        <v>12</v>
      </c>
      <c r="F177" s="13">
        <v>83.5</v>
      </c>
      <c r="G177" s="25">
        <v>87.2</v>
      </c>
      <c r="H177" s="26">
        <f t="shared" si="8"/>
        <v>85.72</v>
      </c>
      <c r="I177" s="13" t="s">
        <v>514</v>
      </c>
    </row>
    <row r="178" spans="1:9" ht="14.25">
      <c r="A178" s="13">
        <v>456</v>
      </c>
      <c r="B178" s="13" t="s">
        <v>772</v>
      </c>
      <c r="C178" s="23" t="s">
        <v>774</v>
      </c>
      <c r="D178" s="24" t="str">
        <f t="shared" si="6"/>
        <v>04</v>
      </c>
      <c r="E178" s="24" t="str">
        <f t="shared" si="7"/>
        <v>12</v>
      </c>
      <c r="F178" s="13">
        <v>84</v>
      </c>
      <c r="G178" s="25">
        <v>84.6</v>
      </c>
      <c r="H178" s="26">
        <f t="shared" si="8"/>
        <v>84.36</v>
      </c>
      <c r="I178" s="13" t="s">
        <v>514</v>
      </c>
    </row>
    <row r="179" spans="1:9" ht="14.25">
      <c r="A179" s="13">
        <v>457</v>
      </c>
      <c r="B179" s="13" t="s">
        <v>772</v>
      </c>
      <c r="C179" s="23" t="s">
        <v>775</v>
      </c>
      <c r="D179" s="24" t="str">
        <f t="shared" si="6"/>
        <v>04</v>
      </c>
      <c r="E179" s="24" t="str">
        <f t="shared" si="7"/>
        <v>12</v>
      </c>
      <c r="F179" s="13">
        <v>78.5</v>
      </c>
      <c r="G179" s="25">
        <v>87.48</v>
      </c>
      <c r="H179" s="26">
        <f t="shared" si="8"/>
        <v>83.888</v>
      </c>
      <c r="I179" s="13" t="s">
        <v>514</v>
      </c>
    </row>
    <row r="180" spans="1:9" ht="14.25">
      <c r="A180" s="13">
        <v>464</v>
      </c>
      <c r="B180" s="13" t="s">
        <v>776</v>
      </c>
      <c r="C180" s="23" t="s">
        <v>777</v>
      </c>
      <c r="D180" s="24" t="str">
        <f t="shared" si="6"/>
        <v>09</v>
      </c>
      <c r="E180" s="24" t="str">
        <f t="shared" si="7"/>
        <v>12</v>
      </c>
      <c r="F180" s="13">
        <v>92</v>
      </c>
      <c r="G180" s="25">
        <v>86.18</v>
      </c>
      <c r="H180" s="26">
        <f t="shared" si="8"/>
        <v>88.50800000000001</v>
      </c>
      <c r="I180" s="13" t="s">
        <v>514</v>
      </c>
    </row>
    <row r="181" spans="1:9" ht="14.25">
      <c r="A181" s="13">
        <v>467</v>
      </c>
      <c r="B181" s="13" t="s">
        <v>778</v>
      </c>
      <c r="C181" s="23" t="s">
        <v>779</v>
      </c>
      <c r="D181" s="24" t="str">
        <f t="shared" si="6"/>
        <v>18</v>
      </c>
      <c r="E181" s="24" t="str">
        <f t="shared" si="7"/>
        <v>12</v>
      </c>
      <c r="F181" s="13">
        <v>71</v>
      </c>
      <c r="G181" s="25">
        <v>82.18</v>
      </c>
      <c r="H181" s="26">
        <f t="shared" si="8"/>
        <v>77.708</v>
      </c>
      <c r="I181" s="13" t="s">
        <v>514</v>
      </c>
    </row>
    <row r="182" spans="1:9" ht="14.25">
      <c r="A182" s="13">
        <v>468</v>
      </c>
      <c r="B182" s="13" t="s">
        <v>778</v>
      </c>
      <c r="C182" s="23" t="s">
        <v>780</v>
      </c>
      <c r="D182" s="24" t="str">
        <f t="shared" si="6"/>
        <v>18</v>
      </c>
      <c r="E182" s="24" t="str">
        <f t="shared" si="7"/>
        <v>12</v>
      </c>
      <c r="F182" s="13">
        <v>77</v>
      </c>
      <c r="G182" s="25">
        <v>77.26</v>
      </c>
      <c r="H182" s="26">
        <f t="shared" si="8"/>
        <v>77.156</v>
      </c>
      <c r="I182" s="13" t="s">
        <v>514</v>
      </c>
    </row>
    <row r="183" spans="1:9" ht="14.25">
      <c r="A183" s="13">
        <v>470</v>
      </c>
      <c r="B183" s="13" t="s">
        <v>781</v>
      </c>
      <c r="C183" s="23" t="s">
        <v>782</v>
      </c>
      <c r="D183" s="24" t="str">
        <f t="shared" si="6"/>
        <v>04</v>
      </c>
      <c r="E183" s="24" t="str">
        <f t="shared" si="7"/>
        <v>13</v>
      </c>
      <c r="F183" s="13">
        <v>82</v>
      </c>
      <c r="G183" s="25">
        <v>80.62</v>
      </c>
      <c r="H183" s="26">
        <f t="shared" si="8"/>
        <v>81.172</v>
      </c>
      <c r="I183" s="13" t="s">
        <v>514</v>
      </c>
    </row>
    <row r="184" spans="1:9" ht="14.25">
      <c r="A184" s="13">
        <v>471</v>
      </c>
      <c r="B184" s="13" t="s">
        <v>781</v>
      </c>
      <c r="C184" s="23" t="s">
        <v>783</v>
      </c>
      <c r="D184" s="24" t="str">
        <f t="shared" si="6"/>
        <v>04</v>
      </c>
      <c r="E184" s="24" t="str">
        <f t="shared" si="7"/>
        <v>13</v>
      </c>
      <c r="F184" s="13">
        <v>76.5</v>
      </c>
      <c r="G184" s="25">
        <v>82.72</v>
      </c>
      <c r="H184" s="26">
        <f t="shared" si="8"/>
        <v>80.232</v>
      </c>
      <c r="I184" s="13" t="s">
        <v>514</v>
      </c>
    </row>
    <row r="185" spans="1:9" ht="14.25">
      <c r="A185" s="13">
        <v>472</v>
      </c>
      <c r="B185" s="13" t="s">
        <v>784</v>
      </c>
      <c r="C185" s="23" t="s">
        <v>785</v>
      </c>
      <c r="D185" s="24" t="str">
        <f t="shared" si="6"/>
        <v>05</v>
      </c>
      <c r="E185" s="24" t="str">
        <f t="shared" si="7"/>
        <v>13</v>
      </c>
      <c r="F185" s="13">
        <v>86.5</v>
      </c>
      <c r="G185" s="25">
        <v>88.04</v>
      </c>
      <c r="H185" s="26">
        <f t="shared" si="8"/>
        <v>87.424</v>
      </c>
      <c r="I185" s="13" t="s">
        <v>514</v>
      </c>
    </row>
    <row r="186" spans="1:9" ht="14.25">
      <c r="A186" s="13">
        <v>473</v>
      </c>
      <c r="B186" s="13" t="s">
        <v>784</v>
      </c>
      <c r="C186" s="23" t="s">
        <v>786</v>
      </c>
      <c r="D186" s="24" t="str">
        <f t="shared" si="6"/>
        <v>05</v>
      </c>
      <c r="E186" s="24" t="str">
        <f t="shared" si="7"/>
        <v>13</v>
      </c>
      <c r="F186" s="13">
        <v>90</v>
      </c>
      <c r="G186" s="25">
        <v>83.54</v>
      </c>
      <c r="H186" s="26">
        <f t="shared" si="8"/>
        <v>86.124</v>
      </c>
      <c r="I186" s="13" t="s">
        <v>514</v>
      </c>
    </row>
    <row r="187" spans="1:9" ht="14.25">
      <c r="A187" s="13">
        <v>478</v>
      </c>
      <c r="B187" s="13" t="s">
        <v>787</v>
      </c>
      <c r="C187" s="23" t="s">
        <v>788</v>
      </c>
      <c r="D187" s="24" t="str">
        <f t="shared" si="6"/>
        <v>18</v>
      </c>
      <c r="E187" s="24" t="str">
        <f t="shared" si="7"/>
        <v>13</v>
      </c>
      <c r="F187" s="13">
        <v>77</v>
      </c>
      <c r="G187" s="25">
        <v>85.94</v>
      </c>
      <c r="H187" s="26">
        <f t="shared" si="8"/>
        <v>82.364</v>
      </c>
      <c r="I187" s="13" t="s">
        <v>514</v>
      </c>
    </row>
    <row r="188" spans="1:9" ht="14.25">
      <c r="A188" s="13">
        <v>479</v>
      </c>
      <c r="B188" s="13" t="s">
        <v>789</v>
      </c>
      <c r="C188" s="23" t="s">
        <v>790</v>
      </c>
      <c r="D188" s="24" t="str">
        <f t="shared" si="6"/>
        <v>01</v>
      </c>
      <c r="E188" s="24" t="str">
        <f t="shared" si="7"/>
        <v>14</v>
      </c>
      <c r="F188" s="13">
        <v>89.5</v>
      </c>
      <c r="G188" s="25">
        <v>87.08</v>
      </c>
      <c r="H188" s="26">
        <f t="shared" si="8"/>
        <v>88.048</v>
      </c>
      <c r="I188" s="13" t="s">
        <v>514</v>
      </c>
    </row>
    <row r="189" spans="1:9" ht="14.25">
      <c r="A189" s="13">
        <v>482</v>
      </c>
      <c r="B189" s="13" t="s">
        <v>791</v>
      </c>
      <c r="C189" s="23" t="s">
        <v>792</v>
      </c>
      <c r="D189" s="24" t="str">
        <f t="shared" si="6"/>
        <v>02</v>
      </c>
      <c r="E189" s="24" t="str">
        <f t="shared" si="7"/>
        <v>14</v>
      </c>
      <c r="F189" s="13">
        <v>93</v>
      </c>
      <c r="G189" s="25">
        <v>87.18</v>
      </c>
      <c r="H189" s="26">
        <f t="shared" si="8"/>
        <v>89.50800000000001</v>
      </c>
      <c r="I189" s="13" t="s">
        <v>514</v>
      </c>
    </row>
    <row r="190" spans="1:9" ht="14.25">
      <c r="A190" s="13">
        <v>485</v>
      </c>
      <c r="B190" s="13" t="s">
        <v>793</v>
      </c>
      <c r="C190" s="23" t="s">
        <v>794</v>
      </c>
      <c r="D190" s="24" t="str">
        <f t="shared" si="6"/>
        <v>04</v>
      </c>
      <c r="E190" s="24" t="str">
        <f t="shared" si="7"/>
        <v>14</v>
      </c>
      <c r="F190" s="13">
        <v>66</v>
      </c>
      <c r="G190" s="25">
        <v>75.42</v>
      </c>
      <c r="H190" s="26">
        <f t="shared" si="8"/>
        <v>71.652</v>
      </c>
      <c r="I190" s="13" t="s">
        <v>514</v>
      </c>
    </row>
    <row r="191" spans="1:9" ht="14.25">
      <c r="A191" s="13">
        <v>486</v>
      </c>
      <c r="B191" s="13" t="s">
        <v>795</v>
      </c>
      <c r="C191" s="23" t="s">
        <v>796</v>
      </c>
      <c r="D191" s="24" t="str">
        <f t="shared" si="6"/>
        <v>07</v>
      </c>
      <c r="E191" s="24" t="str">
        <f t="shared" si="7"/>
        <v>14</v>
      </c>
      <c r="F191" s="13">
        <v>81</v>
      </c>
      <c r="G191" s="25">
        <v>84</v>
      </c>
      <c r="H191" s="26">
        <f t="shared" si="8"/>
        <v>82.8</v>
      </c>
      <c r="I191" s="13" t="s">
        <v>514</v>
      </c>
    </row>
    <row r="192" spans="1:9" ht="14.25">
      <c r="A192" s="13">
        <v>488</v>
      </c>
      <c r="B192" s="13" t="s">
        <v>797</v>
      </c>
      <c r="C192" s="23" t="s">
        <v>798</v>
      </c>
      <c r="D192" s="24" t="str">
        <f t="shared" si="6"/>
        <v>17</v>
      </c>
      <c r="E192" s="24" t="str">
        <f t="shared" si="7"/>
        <v>14</v>
      </c>
      <c r="F192" s="13">
        <v>83.5</v>
      </c>
      <c r="G192" s="25">
        <v>81.52</v>
      </c>
      <c r="H192" s="26">
        <f t="shared" si="8"/>
        <v>82.312</v>
      </c>
      <c r="I192" s="13" t="s">
        <v>514</v>
      </c>
    </row>
    <row r="193" spans="1:9" ht="14.25">
      <c r="A193" s="13">
        <v>489</v>
      </c>
      <c r="B193" s="13" t="s">
        <v>799</v>
      </c>
      <c r="C193" s="23" t="s">
        <v>800</v>
      </c>
      <c r="D193" s="24" t="str">
        <f t="shared" si="6"/>
        <v>18</v>
      </c>
      <c r="E193" s="24" t="str">
        <f t="shared" si="7"/>
        <v>14</v>
      </c>
      <c r="F193" s="13">
        <v>77</v>
      </c>
      <c r="G193" s="25">
        <v>92.2</v>
      </c>
      <c r="H193" s="26">
        <f t="shared" si="8"/>
        <v>86.12</v>
      </c>
      <c r="I193" s="13" t="s">
        <v>514</v>
      </c>
    </row>
    <row r="194" spans="1:9" ht="14.25">
      <c r="A194" s="13">
        <v>490</v>
      </c>
      <c r="B194" s="13" t="s">
        <v>799</v>
      </c>
      <c r="C194" s="23" t="s">
        <v>801</v>
      </c>
      <c r="D194" s="24" t="str">
        <f t="shared" si="6"/>
        <v>18</v>
      </c>
      <c r="E194" s="24" t="str">
        <f t="shared" si="7"/>
        <v>14</v>
      </c>
      <c r="F194" s="13">
        <v>83</v>
      </c>
      <c r="G194" s="25">
        <v>84.36</v>
      </c>
      <c r="H194" s="26">
        <f t="shared" si="8"/>
        <v>83.816</v>
      </c>
      <c r="I194" s="13" t="s">
        <v>514</v>
      </c>
    </row>
    <row r="195" spans="1:9" ht="14.25">
      <c r="A195" s="13">
        <v>495</v>
      </c>
      <c r="B195" s="13" t="s">
        <v>802</v>
      </c>
      <c r="C195" s="23" t="s">
        <v>803</v>
      </c>
      <c r="D195" s="24" t="str">
        <f t="shared" si="6"/>
        <v>01</v>
      </c>
      <c r="E195" s="24" t="str">
        <f t="shared" si="7"/>
        <v>15</v>
      </c>
      <c r="F195" s="13">
        <v>93.5</v>
      </c>
      <c r="G195" s="25">
        <v>81.5</v>
      </c>
      <c r="H195" s="26">
        <f t="shared" si="8"/>
        <v>86.3</v>
      </c>
      <c r="I195" s="13" t="s">
        <v>514</v>
      </c>
    </row>
    <row r="196" spans="1:9" ht="14.25">
      <c r="A196" s="13">
        <v>498</v>
      </c>
      <c r="B196" s="13" t="s">
        <v>804</v>
      </c>
      <c r="C196" s="23" t="s">
        <v>805</v>
      </c>
      <c r="D196" s="24" t="str">
        <f t="shared" si="6"/>
        <v>04</v>
      </c>
      <c r="E196" s="24" t="str">
        <f t="shared" si="7"/>
        <v>15</v>
      </c>
      <c r="F196" s="13">
        <v>90.5</v>
      </c>
      <c r="G196" s="25">
        <v>87.48</v>
      </c>
      <c r="H196" s="26">
        <f t="shared" si="8"/>
        <v>88.688</v>
      </c>
      <c r="I196" s="13" t="s">
        <v>514</v>
      </c>
    </row>
    <row r="197" spans="1:9" ht="14.25">
      <c r="A197" s="13">
        <v>499</v>
      </c>
      <c r="B197" s="13" t="s">
        <v>804</v>
      </c>
      <c r="C197" s="23" t="s">
        <v>806</v>
      </c>
      <c r="D197" s="24" t="str">
        <f t="shared" si="6"/>
        <v>04</v>
      </c>
      <c r="E197" s="24" t="str">
        <f t="shared" si="7"/>
        <v>15</v>
      </c>
      <c r="F197" s="13">
        <v>61</v>
      </c>
      <c r="G197" s="25">
        <v>86.16</v>
      </c>
      <c r="H197" s="26">
        <f t="shared" si="8"/>
        <v>76.096</v>
      </c>
      <c r="I197" s="13" t="s">
        <v>514</v>
      </c>
    </row>
    <row r="198" spans="1:9" ht="14.25">
      <c r="A198" s="13">
        <v>500</v>
      </c>
      <c r="B198" s="13" t="s">
        <v>804</v>
      </c>
      <c r="C198" s="23" t="s">
        <v>807</v>
      </c>
      <c r="D198" s="24" t="str">
        <f t="shared" si="6"/>
        <v>04</v>
      </c>
      <c r="E198" s="24" t="str">
        <f t="shared" si="7"/>
        <v>15</v>
      </c>
      <c r="F198" s="13">
        <v>77.5</v>
      </c>
      <c r="G198" s="25">
        <v>0</v>
      </c>
      <c r="H198" s="26">
        <f t="shared" si="8"/>
        <v>31</v>
      </c>
      <c r="I198" s="13" t="s">
        <v>514</v>
      </c>
    </row>
    <row r="199" spans="1:9" ht="14.25">
      <c r="A199" s="13">
        <v>501</v>
      </c>
      <c r="B199" s="13" t="s">
        <v>808</v>
      </c>
      <c r="C199" s="23" t="s">
        <v>809</v>
      </c>
      <c r="D199" s="24" t="str">
        <f aca="true" t="shared" si="9" ref="D199:D213">MID(C199,1,2)</f>
        <v>05</v>
      </c>
      <c r="E199" s="24" t="str">
        <f aca="true" t="shared" si="10" ref="E199:E213">MID(C199,3,2)</f>
        <v>15</v>
      </c>
      <c r="F199" s="13">
        <v>85</v>
      </c>
      <c r="G199" s="25">
        <v>88.44</v>
      </c>
      <c r="H199" s="26">
        <f aca="true" t="shared" si="11" ref="H199:H213">F199*0.4+G199*0.6</f>
        <v>87.064</v>
      </c>
      <c r="I199" s="13" t="s">
        <v>514</v>
      </c>
    </row>
    <row r="200" spans="1:9" ht="14.25">
      <c r="A200" s="13">
        <v>502</v>
      </c>
      <c r="B200" s="13" t="s">
        <v>808</v>
      </c>
      <c r="C200" s="23" t="s">
        <v>810</v>
      </c>
      <c r="D200" s="24" t="str">
        <f t="shared" si="9"/>
        <v>05</v>
      </c>
      <c r="E200" s="24" t="str">
        <f t="shared" si="10"/>
        <v>15</v>
      </c>
      <c r="F200" s="13">
        <v>79</v>
      </c>
      <c r="G200" s="25">
        <v>86.96</v>
      </c>
      <c r="H200" s="26">
        <f t="shared" si="11"/>
        <v>83.776</v>
      </c>
      <c r="I200" s="13" t="s">
        <v>514</v>
      </c>
    </row>
    <row r="201" spans="1:9" ht="14.25">
      <c r="A201" s="13">
        <v>505</v>
      </c>
      <c r="B201" s="13" t="s">
        <v>811</v>
      </c>
      <c r="C201" s="23" t="s">
        <v>812</v>
      </c>
      <c r="D201" s="24" t="str">
        <f t="shared" si="9"/>
        <v>09</v>
      </c>
      <c r="E201" s="24" t="str">
        <f t="shared" si="10"/>
        <v>15</v>
      </c>
      <c r="F201" s="13">
        <v>79</v>
      </c>
      <c r="G201" s="25">
        <v>87.02</v>
      </c>
      <c r="H201" s="26">
        <f t="shared" si="11"/>
        <v>83.812</v>
      </c>
      <c r="I201" s="13" t="s">
        <v>514</v>
      </c>
    </row>
    <row r="202" spans="1:9" ht="14.25">
      <c r="A202" s="13">
        <v>506</v>
      </c>
      <c r="B202" s="13" t="s">
        <v>811</v>
      </c>
      <c r="C202" s="23" t="s">
        <v>813</v>
      </c>
      <c r="D202" s="24" t="str">
        <f t="shared" si="9"/>
        <v>09</v>
      </c>
      <c r="E202" s="24" t="str">
        <f t="shared" si="10"/>
        <v>15</v>
      </c>
      <c r="F202" s="13">
        <v>89.5</v>
      </c>
      <c r="G202" s="25">
        <v>79.82</v>
      </c>
      <c r="H202" s="26">
        <f t="shared" si="11"/>
        <v>83.69200000000001</v>
      </c>
      <c r="I202" s="13" t="s">
        <v>514</v>
      </c>
    </row>
    <row r="203" spans="1:9" ht="14.25">
      <c r="A203" s="13">
        <v>510</v>
      </c>
      <c r="B203" s="13" t="s">
        <v>814</v>
      </c>
      <c r="C203" s="23" t="s">
        <v>815</v>
      </c>
      <c r="D203" s="24" t="str">
        <f t="shared" si="9"/>
        <v>01</v>
      </c>
      <c r="E203" s="24" t="str">
        <f t="shared" si="10"/>
        <v>16</v>
      </c>
      <c r="F203" s="13">
        <v>90</v>
      </c>
      <c r="G203" s="25">
        <v>85.2</v>
      </c>
      <c r="H203" s="26">
        <f t="shared" si="11"/>
        <v>87.12</v>
      </c>
      <c r="I203" s="13" t="s">
        <v>514</v>
      </c>
    </row>
    <row r="204" spans="1:9" ht="14.25">
      <c r="A204" s="13">
        <v>513</v>
      </c>
      <c r="B204" s="13" t="s">
        <v>816</v>
      </c>
      <c r="C204" s="23" t="s">
        <v>817</v>
      </c>
      <c r="D204" s="24" t="str">
        <f t="shared" si="9"/>
        <v>05</v>
      </c>
      <c r="E204" s="24" t="str">
        <f t="shared" si="10"/>
        <v>16</v>
      </c>
      <c r="F204" s="13">
        <v>79</v>
      </c>
      <c r="G204" s="25">
        <v>89</v>
      </c>
      <c r="H204" s="26">
        <f t="shared" si="11"/>
        <v>85</v>
      </c>
      <c r="I204" s="13" t="s">
        <v>514</v>
      </c>
    </row>
    <row r="205" spans="1:9" ht="14.25">
      <c r="A205" s="13">
        <v>514</v>
      </c>
      <c r="B205" s="13" t="s">
        <v>816</v>
      </c>
      <c r="C205" s="23" t="s">
        <v>818</v>
      </c>
      <c r="D205" s="24" t="str">
        <f t="shared" si="9"/>
        <v>05</v>
      </c>
      <c r="E205" s="24" t="str">
        <f t="shared" si="10"/>
        <v>16</v>
      </c>
      <c r="F205" s="13">
        <v>85.5</v>
      </c>
      <c r="G205" s="25">
        <v>84</v>
      </c>
      <c r="H205" s="26">
        <f t="shared" si="11"/>
        <v>84.6</v>
      </c>
      <c r="I205" s="13" t="s">
        <v>514</v>
      </c>
    </row>
    <row r="206" spans="1:9" ht="14.25">
      <c r="A206" s="13">
        <v>515</v>
      </c>
      <c r="B206" s="13" t="s">
        <v>816</v>
      </c>
      <c r="C206" s="23" t="s">
        <v>819</v>
      </c>
      <c r="D206" s="24" t="str">
        <f t="shared" si="9"/>
        <v>05</v>
      </c>
      <c r="E206" s="24" t="str">
        <f t="shared" si="10"/>
        <v>16</v>
      </c>
      <c r="F206" s="13">
        <v>77.5</v>
      </c>
      <c r="G206" s="25">
        <v>83.4</v>
      </c>
      <c r="H206" s="26">
        <f t="shared" si="11"/>
        <v>81.03999999999999</v>
      </c>
      <c r="I206" s="13" t="s">
        <v>514</v>
      </c>
    </row>
    <row r="207" spans="1:9" ht="14.25">
      <c r="A207" s="13">
        <v>519</v>
      </c>
      <c r="B207" s="13" t="s">
        <v>820</v>
      </c>
      <c r="C207" s="23" t="s">
        <v>821</v>
      </c>
      <c r="D207" s="24" t="str">
        <f t="shared" si="9"/>
        <v>07</v>
      </c>
      <c r="E207" s="24" t="str">
        <f t="shared" si="10"/>
        <v>16</v>
      </c>
      <c r="F207" s="13">
        <v>74</v>
      </c>
      <c r="G207" s="25">
        <v>84.2</v>
      </c>
      <c r="H207" s="26">
        <f t="shared" si="11"/>
        <v>80.12</v>
      </c>
      <c r="I207" s="13" t="s">
        <v>514</v>
      </c>
    </row>
    <row r="208" spans="1:9" ht="14.25">
      <c r="A208" s="13">
        <v>520</v>
      </c>
      <c r="B208" s="13" t="s">
        <v>822</v>
      </c>
      <c r="C208" s="23" t="s">
        <v>823</v>
      </c>
      <c r="D208" s="24" t="str">
        <f t="shared" si="9"/>
        <v>04</v>
      </c>
      <c r="E208" s="24" t="str">
        <f t="shared" si="10"/>
        <v>17</v>
      </c>
      <c r="F208" s="13">
        <v>87.5</v>
      </c>
      <c r="G208" s="25">
        <v>90.1</v>
      </c>
      <c r="H208" s="26">
        <f t="shared" si="11"/>
        <v>89.06</v>
      </c>
      <c r="I208" s="13" t="s">
        <v>514</v>
      </c>
    </row>
    <row r="209" spans="1:9" ht="14.25">
      <c r="A209" s="13">
        <v>523</v>
      </c>
      <c r="B209" s="13" t="s">
        <v>824</v>
      </c>
      <c r="C209" s="23" t="s">
        <v>825</v>
      </c>
      <c r="D209" s="24" t="str">
        <f t="shared" si="9"/>
        <v>13</v>
      </c>
      <c r="E209" s="24" t="str">
        <f t="shared" si="10"/>
        <v>17</v>
      </c>
      <c r="F209" s="13">
        <v>90.5</v>
      </c>
      <c r="G209" s="25">
        <v>88.78</v>
      </c>
      <c r="H209" s="26">
        <f t="shared" si="11"/>
        <v>89.468</v>
      </c>
      <c r="I209" s="13" t="s">
        <v>514</v>
      </c>
    </row>
    <row r="210" spans="1:9" ht="14.25">
      <c r="A210" s="13">
        <v>526</v>
      </c>
      <c r="B210" s="13" t="s">
        <v>826</v>
      </c>
      <c r="C210" s="23" t="s">
        <v>827</v>
      </c>
      <c r="D210" s="24" t="str">
        <f t="shared" si="9"/>
        <v>02</v>
      </c>
      <c r="E210" s="24" t="str">
        <f t="shared" si="10"/>
        <v>18</v>
      </c>
      <c r="F210" s="13">
        <v>69.5</v>
      </c>
      <c r="G210" s="25">
        <v>89.6</v>
      </c>
      <c r="H210" s="26">
        <f t="shared" si="11"/>
        <v>81.56</v>
      </c>
      <c r="I210" s="13" t="s">
        <v>514</v>
      </c>
    </row>
    <row r="211" spans="1:9" ht="14.25">
      <c r="A211" s="13">
        <v>529</v>
      </c>
      <c r="B211" s="13" t="s">
        <v>828</v>
      </c>
      <c r="C211" s="23" t="s">
        <v>829</v>
      </c>
      <c r="D211" s="24" t="str">
        <f t="shared" si="9"/>
        <v>08</v>
      </c>
      <c r="E211" s="24" t="str">
        <f t="shared" si="10"/>
        <v>18</v>
      </c>
      <c r="F211" s="13">
        <v>88</v>
      </c>
      <c r="G211" s="25">
        <v>88.4</v>
      </c>
      <c r="H211" s="26">
        <f t="shared" si="11"/>
        <v>88.24000000000001</v>
      </c>
      <c r="I211" s="13" t="s">
        <v>514</v>
      </c>
    </row>
    <row r="212" spans="1:9" ht="14.25">
      <c r="A212" s="13">
        <v>531</v>
      </c>
      <c r="B212" s="13" t="s">
        <v>830</v>
      </c>
      <c r="C212" s="23" t="s">
        <v>831</v>
      </c>
      <c r="D212" s="24" t="str">
        <f t="shared" si="9"/>
        <v>12</v>
      </c>
      <c r="E212" s="24" t="str">
        <f t="shared" si="10"/>
        <v>20</v>
      </c>
      <c r="F212" s="13">
        <v>81.5</v>
      </c>
      <c r="G212" s="25">
        <v>81.96</v>
      </c>
      <c r="H212" s="26">
        <f t="shared" si="11"/>
        <v>81.776</v>
      </c>
      <c r="I212" s="13" t="s">
        <v>514</v>
      </c>
    </row>
    <row r="213" spans="1:9" ht="14.25">
      <c r="A213" s="13">
        <v>532</v>
      </c>
      <c r="B213" s="13" t="s">
        <v>830</v>
      </c>
      <c r="C213" s="23" t="s">
        <v>832</v>
      </c>
      <c r="D213" s="24" t="str">
        <f t="shared" si="9"/>
        <v>12</v>
      </c>
      <c r="E213" s="24" t="str">
        <f t="shared" si="10"/>
        <v>20</v>
      </c>
      <c r="F213" s="13">
        <v>85.5</v>
      </c>
      <c r="G213" s="25">
        <v>74.76</v>
      </c>
      <c r="H213" s="26">
        <f t="shared" si="11"/>
        <v>79.05600000000001</v>
      </c>
      <c r="I213" s="13" t="s">
        <v>514</v>
      </c>
    </row>
    <row r="215" spans="1:3" ht="14.25">
      <c r="A215" s="9" t="s">
        <v>491</v>
      </c>
      <c r="B215" s="9"/>
      <c r="C215" s="9"/>
    </row>
    <row r="216" spans="1:3" ht="14.25">
      <c r="A216" s="9"/>
      <c r="B216" s="9"/>
      <c r="C216" s="9"/>
    </row>
    <row r="217" spans="1:3" ht="14.25">
      <c r="A217" s="9"/>
      <c r="B217" s="9"/>
      <c r="C217" s="9"/>
    </row>
    <row r="218" spans="1:3" ht="14.25">
      <c r="A218" s="9"/>
      <c r="B218" s="9"/>
      <c r="C218" s="9"/>
    </row>
    <row r="219" spans="1:3" ht="14.25">
      <c r="A219" s="9"/>
      <c r="B219" s="9"/>
      <c r="C219" s="9"/>
    </row>
    <row r="220" spans="1:3" ht="14.25">
      <c r="A220" s="9"/>
      <c r="B220" s="9"/>
      <c r="C220" s="9"/>
    </row>
    <row r="221" spans="1:3" ht="14.25">
      <c r="A221" s="9"/>
      <c r="B221" s="9"/>
      <c r="C221" s="9"/>
    </row>
    <row r="222" spans="1:3" ht="14.25">
      <c r="A222" s="9"/>
      <c r="B222" s="9"/>
      <c r="C222" s="9"/>
    </row>
    <row r="223" spans="1:3" ht="14.25">
      <c r="A223" s="9"/>
      <c r="B223" s="9"/>
      <c r="C223" s="9"/>
    </row>
    <row r="224" spans="1:3" ht="14.25">
      <c r="A224" s="9"/>
      <c r="B224" s="9"/>
      <c r="C224" s="9"/>
    </row>
    <row r="225" spans="1:3" ht="14.25">
      <c r="A225" s="9"/>
      <c r="B225" s="9"/>
      <c r="C225" s="9"/>
    </row>
    <row r="226" spans="1:3" ht="14.25">
      <c r="A226" s="9"/>
      <c r="B226" s="9"/>
      <c r="C226" s="9"/>
    </row>
    <row r="227" spans="1:3" ht="14.25">
      <c r="A227" s="9"/>
      <c r="B227" s="9"/>
      <c r="C227" s="9"/>
    </row>
    <row r="228" spans="1:3" ht="14.25">
      <c r="A228" s="9"/>
      <c r="B228" s="9"/>
      <c r="C228" s="9"/>
    </row>
    <row r="229" spans="1:3" ht="14.25">
      <c r="A229" s="9"/>
      <c r="B229" s="9"/>
      <c r="C229" s="9"/>
    </row>
    <row r="230" spans="1:3" ht="14.25">
      <c r="A230" s="9"/>
      <c r="B230" s="9"/>
      <c r="C230" s="9"/>
    </row>
    <row r="231" spans="1:3" ht="14.25">
      <c r="A231" s="9"/>
      <c r="B231" s="9"/>
      <c r="C231" s="9"/>
    </row>
  </sheetData>
  <sheetProtection/>
  <mergeCells count="2">
    <mergeCell ref="A5:I5"/>
    <mergeCell ref="A215:C23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4:E78"/>
  <sheetViews>
    <sheetView zoomScaleSheetLayoutView="100" workbookViewId="0" topLeftCell="A61">
      <selection activeCell="I78" sqref="I78"/>
    </sheetView>
  </sheetViews>
  <sheetFormatPr defaultColWidth="9.00390625" defaultRowHeight="14.25"/>
  <cols>
    <col min="1" max="1" width="10.875" style="0" customWidth="1"/>
    <col min="2" max="2" width="16.125" style="0" customWidth="1"/>
  </cols>
  <sheetData>
    <row r="4" spans="1:5" ht="18" customHeight="1">
      <c r="A4" s="12" t="s">
        <v>833</v>
      </c>
      <c r="B4" s="12"/>
      <c r="C4" s="12"/>
      <c r="D4" s="12"/>
      <c r="E4" s="13"/>
    </row>
    <row r="5" spans="1:5" ht="18" customHeight="1">
      <c r="A5" s="12"/>
      <c r="B5" s="12"/>
      <c r="C5" s="12"/>
      <c r="D5" s="12"/>
      <c r="E5" s="13"/>
    </row>
    <row r="6" spans="1:5" ht="18" customHeight="1">
      <c r="A6" s="14" t="s">
        <v>1</v>
      </c>
      <c r="B6" s="15" t="s">
        <v>834</v>
      </c>
      <c r="C6" s="16" t="s">
        <v>6</v>
      </c>
      <c r="D6" s="17" t="s">
        <v>356</v>
      </c>
      <c r="E6" s="13"/>
    </row>
    <row r="7" spans="1:5" ht="18" customHeight="1">
      <c r="A7" s="18">
        <v>1</v>
      </c>
      <c r="B7" s="18">
        <v>234</v>
      </c>
      <c r="C7" s="19">
        <v>86.5</v>
      </c>
      <c r="D7" s="14" t="s">
        <v>835</v>
      </c>
      <c r="E7" s="13"/>
    </row>
    <row r="8" spans="1:5" ht="18" customHeight="1">
      <c r="A8" s="18">
        <v>2</v>
      </c>
      <c r="B8" s="18">
        <v>211</v>
      </c>
      <c r="C8" s="19">
        <v>86</v>
      </c>
      <c r="D8" s="14" t="s">
        <v>835</v>
      </c>
      <c r="E8" s="13"/>
    </row>
    <row r="9" spans="1:5" ht="18" customHeight="1">
      <c r="A9" s="18">
        <v>3</v>
      </c>
      <c r="B9" s="14" t="s">
        <v>836</v>
      </c>
      <c r="C9" s="19">
        <v>85</v>
      </c>
      <c r="D9" s="14" t="s">
        <v>835</v>
      </c>
      <c r="E9" s="13"/>
    </row>
    <row r="10" spans="1:5" ht="18" customHeight="1">
      <c r="A10" s="18">
        <v>4</v>
      </c>
      <c r="B10" s="18">
        <v>194</v>
      </c>
      <c r="C10" s="19">
        <v>84</v>
      </c>
      <c r="D10" s="14" t="s">
        <v>835</v>
      </c>
      <c r="E10" s="13"/>
    </row>
    <row r="11" spans="1:5" ht="18" customHeight="1">
      <c r="A11" s="18">
        <v>5</v>
      </c>
      <c r="B11" s="18">
        <v>255</v>
      </c>
      <c r="C11" s="19">
        <v>83</v>
      </c>
      <c r="D11" s="14" t="s">
        <v>835</v>
      </c>
      <c r="E11" s="13"/>
    </row>
    <row r="12" spans="1:5" ht="18" customHeight="1">
      <c r="A12" s="18">
        <v>6</v>
      </c>
      <c r="B12" s="14" t="s">
        <v>837</v>
      </c>
      <c r="C12" s="19">
        <v>82.5</v>
      </c>
      <c r="D12" s="14" t="s">
        <v>835</v>
      </c>
      <c r="E12" s="13"/>
    </row>
    <row r="13" spans="1:5" ht="18" customHeight="1">
      <c r="A13" s="18">
        <v>7</v>
      </c>
      <c r="B13" s="18">
        <v>156</v>
      </c>
      <c r="C13" s="19">
        <v>82</v>
      </c>
      <c r="D13" s="14" t="s">
        <v>835</v>
      </c>
      <c r="E13" s="13"/>
    </row>
    <row r="14" spans="1:5" ht="18" customHeight="1">
      <c r="A14" s="18">
        <v>7</v>
      </c>
      <c r="B14" s="18">
        <v>200</v>
      </c>
      <c r="C14" s="19">
        <v>82</v>
      </c>
      <c r="D14" s="14" t="s">
        <v>835</v>
      </c>
      <c r="E14" s="13"/>
    </row>
    <row r="15" spans="1:5" ht="18" customHeight="1">
      <c r="A15" s="18">
        <v>9</v>
      </c>
      <c r="B15" s="18">
        <v>137</v>
      </c>
      <c r="C15" s="18">
        <v>81</v>
      </c>
      <c r="D15" s="14" t="s">
        <v>835</v>
      </c>
      <c r="E15" s="13"/>
    </row>
    <row r="16" spans="1:5" ht="18" customHeight="1">
      <c r="A16" s="18">
        <v>10</v>
      </c>
      <c r="B16" s="14" t="s">
        <v>838</v>
      </c>
      <c r="C16" s="19">
        <v>80</v>
      </c>
      <c r="D16" s="14" t="s">
        <v>835</v>
      </c>
      <c r="E16" s="13"/>
    </row>
    <row r="17" spans="1:5" ht="18" customHeight="1">
      <c r="A17" s="18">
        <v>10</v>
      </c>
      <c r="B17" s="14" t="s">
        <v>839</v>
      </c>
      <c r="C17" s="19">
        <v>80</v>
      </c>
      <c r="D17" s="14" t="s">
        <v>835</v>
      </c>
      <c r="E17" s="13"/>
    </row>
    <row r="18" spans="1:5" ht="18" customHeight="1">
      <c r="A18" s="18">
        <v>10</v>
      </c>
      <c r="B18" s="18">
        <v>162</v>
      </c>
      <c r="C18" s="19">
        <v>80</v>
      </c>
      <c r="D18" s="14" t="s">
        <v>835</v>
      </c>
      <c r="E18" s="13"/>
    </row>
    <row r="19" spans="1:5" ht="18" customHeight="1">
      <c r="A19" s="18">
        <v>13</v>
      </c>
      <c r="B19" s="18">
        <v>241</v>
      </c>
      <c r="C19" s="19">
        <v>79</v>
      </c>
      <c r="D19" s="14" t="s">
        <v>835</v>
      </c>
      <c r="E19" s="13"/>
    </row>
    <row r="20" spans="1:5" ht="18" customHeight="1">
      <c r="A20" s="18">
        <v>14</v>
      </c>
      <c r="B20" s="14" t="s">
        <v>840</v>
      </c>
      <c r="C20" s="19">
        <v>78</v>
      </c>
      <c r="D20" s="14" t="s">
        <v>835</v>
      </c>
      <c r="E20" s="13"/>
    </row>
    <row r="21" spans="1:5" ht="18" customHeight="1">
      <c r="A21" s="18">
        <v>14</v>
      </c>
      <c r="B21" s="14" t="s">
        <v>841</v>
      </c>
      <c r="C21" s="19">
        <v>78</v>
      </c>
      <c r="D21" s="14" t="s">
        <v>835</v>
      </c>
      <c r="E21" s="13"/>
    </row>
    <row r="22" spans="1:5" ht="18" customHeight="1">
      <c r="A22" s="18">
        <v>14</v>
      </c>
      <c r="B22" s="18">
        <v>263</v>
      </c>
      <c r="C22" s="19">
        <v>78</v>
      </c>
      <c r="D22" s="14" t="s">
        <v>835</v>
      </c>
      <c r="E22" s="13"/>
    </row>
    <row r="23" spans="1:5" ht="18" customHeight="1">
      <c r="A23" s="18">
        <v>17</v>
      </c>
      <c r="B23" s="18">
        <v>274</v>
      </c>
      <c r="C23" s="19">
        <v>77.5</v>
      </c>
      <c r="D23" s="14" t="s">
        <v>835</v>
      </c>
      <c r="E23" s="13"/>
    </row>
    <row r="24" spans="1:5" ht="18" customHeight="1">
      <c r="A24" s="18">
        <v>18</v>
      </c>
      <c r="B24" s="18">
        <v>168</v>
      </c>
      <c r="C24" s="19">
        <v>77</v>
      </c>
      <c r="D24" s="14" t="s">
        <v>835</v>
      </c>
      <c r="E24" s="13"/>
    </row>
    <row r="25" spans="1:5" ht="18" customHeight="1">
      <c r="A25" s="18">
        <v>18</v>
      </c>
      <c r="B25" s="18">
        <v>147</v>
      </c>
      <c r="C25" s="18">
        <v>77</v>
      </c>
      <c r="D25" s="14" t="s">
        <v>835</v>
      </c>
      <c r="E25" s="13"/>
    </row>
    <row r="26" spans="1:5" ht="18" customHeight="1">
      <c r="A26" s="18">
        <v>20</v>
      </c>
      <c r="B26" s="14" t="s">
        <v>842</v>
      </c>
      <c r="C26" s="19">
        <v>76.5</v>
      </c>
      <c r="D26" s="14" t="s">
        <v>835</v>
      </c>
      <c r="E26" s="13"/>
    </row>
    <row r="27" spans="1:5" ht="18" customHeight="1">
      <c r="A27" s="18">
        <v>20</v>
      </c>
      <c r="B27" s="18">
        <v>265</v>
      </c>
      <c r="C27" s="19">
        <v>76.5</v>
      </c>
      <c r="D27" s="14" t="s">
        <v>835</v>
      </c>
      <c r="E27" s="13"/>
    </row>
    <row r="28" spans="1:5" ht="18" customHeight="1">
      <c r="A28" s="18">
        <v>22</v>
      </c>
      <c r="B28" s="14" t="s">
        <v>843</v>
      </c>
      <c r="C28" s="19">
        <v>76</v>
      </c>
      <c r="D28" s="14" t="s">
        <v>835</v>
      </c>
      <c r="E28" s="13"/>
    </row>
    <row r="29" spans="1:5" ht="18" customHeight="1">
      <c r="A29" s="18">
        <v>23</v>
      </c>
      <c r="B29" s="14" t="s">
        <v>844</v>
      </c>
      <c r="C29" s="19">
        <v>75</v>
      </c>
      <c r="D29" s="14" t="s">
        <v>835</v>
      </c>
      <c r="E29" s="13"/>
    </row>
    <row r="30" spans="1:5" ht="18" customHeight="1">
      <c r="A30" s="18">
        <v>23</v>
      </c>
      <c r="B30" s="18">
        <v>167</v>
      </c>
      <c r="C30" s="19">
        <v>75</v>
      </c>
      <c r="D30" s="14" t="s">
        <v>835</v>
      </c>
      <c r="E30" s="13"/>
    </row>
    <row r="31" spans="1:5" ht="18" customHeight="1">
      <c r="A31" s="18">
        <v>23</v>
      </c>
      <c r="B31" s="18">
        <v>190</v>
      </c>
      <c r="C31" s="19">
        <v>75</v>
      </c>
      <c r="D31" s="14" t="s">
        <v>835</v>
      </c>
      <c r="E31" s="13"/>
    </row>
    <row r="32" spans="1:5" ht="18" customHeight="1">
      <c r="A32" s="18">
        <v>26</v>
      </c>
      <c r="B32" s="14" t="s">
        <v>845</v>
      </c>
      <c r="C32" s="19">
        <v>74.5</v>
      </c>
      <c r="D32" s="14" t="s">
        <v>835</v>
      </c>
      <c r="E32" s="13"/>
    </row>
    <row r="33" spans="1:5" ht="18" customHeight="1">
      <c r="A33" s="18">
        <v>26</v>
      </c>
      <c r="B33" s="18">
        <v>232</v>
      </c>
      <c r="C33" s="19">
        <v>74.5</v>
      </c>
      <c r="D33" s="14" t="s">
        <v>835</v>
      </c>
      <c r="E33" s="13"/>
    </row>
    <row r="34" spans="1:5" ht="18" customHeight="1">
      <c r="A34" s="18">
        <v>28</v>
      </c>
      <c r="B34" s="18">
        <v>157</v>
      </c>
      <c r="C34" s="19">
        <v>74</v>
      </c>
      <c r="D34" s="14" t="s">
        <v>835</v>
      </c>
      <c r="E34" s="13"/>
    </row>
    <row r="35" spans="1:5" ht="18" customHeight="1">
      <c r="A35" s="18">
        <v>28</v>
      </c>
      <c r="B35" s="18">
        <v>197</v>
      </c>
      <c r="C35" s="19">
        <v>74</v>
      </c>
      <c r="D35" s="14" t="s">
        <v>835</v>
      </c>
      <c r="E35" s="13"/>
    </row>
    <row r="36" spans="1:5" ht="18" customHeight="1">
      <c r="A36" s="18">
        <v>28</v>
      </c>
      <c r="B36" s="18">
        <v>128</v>
      </c>
      <c r="C36" s="18">
        <v>74</v>
      </c>
      <c r="D36" s="14" t="s">
        <v>835</v>
      </c>
      <c r="E36" s="13"/>
    </row>
    <row r="37" spans="1:5" ht="18" customHeight="1">
      <c r="A37" s="18">
        <v>28</v>
      </c>
      <c r="B37" s="18">
        <v>148</v>
      </c>
      <c r="C37" s="18">
        <v>74</v>
      </c>
      <c r="D37" s="14" t="s">
        <v>835</v>
      </c>
      <c r="E37" s="13"/>
    </row>
    <row r="38" spans="1:5" ht="18" customHeight="1">
      <c r="A38" s="18">
        <v>32</v>
      </c>
      <c r="B38" s="18">
        <v>164</v>
      </c>
      <c r="C38" s="19">
        <v>73.5</v>
      </c>
      <c r="D38" s="14" t="s">
        <v>835</v>
      </c>
      <c r="E38" s="13"/>
    </row>
    <row r="39" spans="1:5" ht="18" customHeight="1">
      <c r="A39" s="18">
        <v>32</v>
      </c>
      <c r="B39" s="18">
        <v>270</v>
      </c>
      <c r="C39" s="19">
        <v>73.5</v>
      </c>
      <c r="D39" s="14" t="s">
        <v>835</v>
      </c>
      <c r="E39" s="13"/>
    </row>
    <row r="40" spans="1:5" ht="18" customHeight="1">
      <c r="A40" s="18">
        <v>34</v>
      </c>
      <c r="B40" s="14" t="s">
        <v>846</v>
      </c>
      <c r="C40" s="19">
        <v>73</v>
      </c>
      <c r="D40" s="14" t="s">
        <v>835</v>
      </c>
      <c r="E40" s="13"/>
    </row>
    <row r="41" spans="1:5" ht="18" customHeight="1">
      <c r="A41" s="18">
        <v>34</v>
      </c>
      <c r="B41" s="14" t="s">
        <v>847</v>
      </c>
      <c r="C41" s="18">
        <v>73</v>
      </c>
      <c r="D41" s="14" t="s">
        <v>835</v>
      </c>
      <c r="E41" s="13"/>
    </row>
    <row r="42" spans="1:5" ht="18" customHeight="1">
      <c r="A42" s="18">
        <v>36</v>
      </c>
      <c r="B42" s="18">
        <v>160</v>
      </c>
      <c r="C42" s="19">
        <v>72.5</v>
      </c>
      <c r="D42" s="14" t="s">
        <v>835</v>
      </c>
      <c r="E42" s="13"/>
    </row>
    <row r="43" spans="1:5" ht="18" customHeight="1">
      <c r="A43" s="18">
        <v>37</v>
      </c>
      <c r="B43" s="14" t="s">
        <v>848</v>
      </c>
      <c r="C43" s="19">
        <v>72</v>
      </c>
      <c r="D43" s="14" t="s">
        <v>835</v>
      </c>
      <c r="E43" s="13"/>
    </row>
    <row r="44" spans="1:5" ht="18" customHeight="1">
      <c r="A44" s="18">
        <v>37</v>
      </c>
      <c r="B44" s="18">
        <v>269</v>
      </c>
      <c r="C44" s="19">
        <v>72</v>
      </c>
      <c r="D44" s="14" t="s">
        <v>835</v>
      </c>
      <c r="E44" s="13"/>
    </row>
    <row r="45" spans="1:5" ht="18" customHeight="1">
      <c r="A45" s="18">
        <v>37</v>
      </c>
      <c r="B45" s="18">
        <v>278</v>
      </c>
      <c r="C45" s="19">
        <v>72</v>
      </c>
      <c r="D45" s="14" t="s">
        <v>835</v>
      </c>
      <c r="E45" s="13"/>
    </row>
    <row r="46" spans="1:5" ht="18" customHeight="1">
      <c r="A46" s="18">
        <v>37</v>
      </c>
      <c r="B46" s="14" t="s">
        <v>849</v>
      </c>
      <c r="C46" s="18">
        <v>72</v>
      </c>
      <c r="D46" s="14" t="s">
        <v>835</v>
      </c>
      <c r="E46" s="13"/>
    </row>
    <row r="47" spans="1:5" ht="18" customHeight="1">
      <c r="A47" s="18">
        <v>41</v>
      </c>
      <c r="B47" s="18">
        <v>180</v>
      </c>
      <c r="C47" s="19">
        <v>71.5</v>
      </c>
      <c r="D47" s="14" t="s">
        <v>835</v>
      </c>
      <c r="E47" s="13"/>
    </row>
    <row r="48" spans="1:5" ht="18" customHeight="1">
      <c r="A48" s="18">
        <v>42</v>
      </c>
      <c r="B48" s="18">
        <v>142</v>
      </c>
      <c r="C48" s="18">
        <v>71</v>
      </c>
      <c r="D48" s="14" t="s">
        <v>835</v>
      </c>
      <c r="E48" s="13"/>
    </row>
    <row r="49" spans="1:5" ht="18" customHeight="1">
      <c r="A49" s="18">
        <v>43</v>
      </c>
      <c r="B49" s="14" t="s">
        <v>850</v>
      </c>
      <c r="C49" s="19">
        <v>70</v>
      </c>
      <c r="D49" s="14" t="s">
        <v>835</v>
      </c>
      <c r="E49" s="13"/>
    </row>
    <row r="50" spans="1:5" ht="18" customHeight="1">
      <c r="A50" s="18">
        <v>43</v>
      </c>
      <c r="B50" s="18">
        <v>260</v>
      </c>
      <c r="C50" s="19">
        <v>70</v>
      </c>
      <c r="D50" s="14" t="s">
        <v>835</v>
      </c>
      <c r="E50" s="13"/>
    </row>
    <row r="51" spans="1:5" ht="14.25">
      <c r="A51" s="18">
        <v>43</v>
      </c>
      <c r="B51" s="14" t="s">
        <v>851</v>
      </c>
      <c r="C51" s="18">
        <v>70</v>
      </c>
      <c r="D51" s="14" t="s">
        <v>835</v>
      </c>
      <c r="E51" s="13"/>
    </row>
    <row r="52" spans="1:5" ht="14.25">
      <c r="A52" s="18">
        <v>43</v>
      </c>
      <c r="B52" s="18">
        <v>136</v>
      </c>
      <c r="C52" s="18">
        <v>70</v>
      </c>
      <c r="D52" s="14" t="s">
        <v>835</v>
      </c>
      <c r="E52" s="13"/>
    </row>
    <row r="53" spans="1:5" ht="14.25">
      <c r="A53" s="18">
        <v>47</v>
      </c>
      <c r="B53" s="18">
        <v>116</v>
      </c>
      <c r="C53" s="19">
        <v>69.5</v>
      </c>
      <c r="D53" s="14" t="s">
        <v>835</v>
      </c>
      <c r="E53" s="13"/>
    </row>
    <row r="54" spans="1:5" ht="14.25">
      <c r="A54" s="18">
        <v>48</v>
      </c>
      <c r="B54" s="14" t="s">
        <v>852</v>
      </c>
      <c r="C54" s="19">
        <v>69</v>
      </c>
      <c r="D54" s="14" t="s">
        <v>835</v>
      </c>
      <c r="E54" s="13"/>
    </row>
    <row r="55" spans="1:5" ht="14.25">
      <c r="A55" s="18">
        <v>48</v>
      </c>
      <c r="B55" s="18">
        <v>153</v>
      </c>
      <c r="C55" s="19">
        <v>69</v>
      </c>
      <c r="D55" s="14" t="s">
        <v>835</v>
      </c>
      <c r="E55" s="13"/>
    </row>
    <row r="56" spans="1:5" ht="14.25">
      <c r="A56" s="18">
        <v>48</v>
      </c>
      <c r="B56" s="18">
        <v>186</v>
      </c>
      <c r="C56" s="19">
        <v>69</v>
      </c>
      <c r="D56" s="14" t="s">
        <v>835</v>
      </c>
      <c r="E56" s="13"/>
    </row>
    <row r="57" spans="1:5" ht="14.25">
      <c r="A57" s="18">
        <v>48</v>
      </c>
      <c r="B57" s="18">
        <v>205</v>
      </c>
      <c r="C57" s="19">
        <v>69</v>
      </c>
      <c r="D57" s="14" t="s">
        <v>835</v>
      </c>
      <c r="E57" s="13"/>
    </row>
    <row r="58" spans="1:5" ht="14.25">
      <c r="A58" s="18">
        <v>48</v>
      </c>
      <c r="B58" s="18">
        <v>229</v>
      </c>
      <c r="C58" s="19">
        <v>69</v>
      </c>
      <c r="D58" s="14" t="s">
        <v>835</v>
      </c>
      <c r="E58" s="13"/>
    </row>
    <row r="59" spans="1:5" ht="14.25">
      <c r="A59" s="18">
        <v>48</v>
      </c>
      <c r="B59" s="18">
        <v>233</v>
      </c>
      <c r="C59" s="19">
        <v>69</v>
      </c>
      <c r="D59" s="14" t="s">
        <v>835</v>
      </c>
      <c r="E59" s="13"/>
    </row>
    <row r="60" spans="1:5" ht="14.25">
      <c r="A60" s="18">
        <v>48</v>
      </c>
      <c r="B60" s="18">
        <v>256</v>
      </c>
      <c r="C60" s="19">
        <v>69</v>
      </c>
      <c r="D60" s="14" t="s">
        <v>835</v>
      </c>
      <c r="E60" s="13"/>
    </row>
    <row r="62" spans="1:4" ht="14.25">
      <c r="A62" s="9" t="s">
        <v>491</v>
      </c>
      <c r="B62" s="9"/>
      <c r="C62" s="9"/>
      <c r="D62" s="9"/>
    </row>
    <row r="63" spans="1:4" ht="14.25">
      <c r="A63" s="9"/>
      <c r="B63" s="9"/>
      <c r="C63" s="9"/>
      <c r="D63" s="9"/>
    </row>
    <row r="64" spans="1:4" ht="14.25">
      <c r="A64" s="9"/>
      <c r="B64" s="9"/>
      <c r="C64" s="9"/>
      <c r="D64" s="9"/>
    </row>
    <row r="65" spans="1:4" ht="14.25">
      <c r="A65" s="9"/>
      <c r="B65" s="9"/>
      <c r="C65" s="9"/>
      <c r="D65" s="9"/>
    </row>
    <row r="66" spans="1:4" ht="14.25">
      <c r="A66" s="9"/>
      <c r="B66" s="9"/>
      <c r="C66" s="9"/>
      <c r="D66" s="9"/>
    </row>
    <row r="67" spans="1:4" ht="14.25">
      <c r="A67" s="9"/>
      <c r="B67" s="9"/>
      <c r="C67" s="9"/>
      <c r="D67" s="9"/>
    </row>
    <row r="68" spans="1:4" ht="14.25">
      <c r="A68" s="9"/>
      <c r="B68" s="9"/>
      <c r="C68" s="9"/>
      <c r="D68" s="9"/>
    </row>
    <row r="69" spans="1:4" ht="14.25">
      <c r="A69" s="9"/>
      <c r="B69" s="9"/>
      <c r="C69" s="9"/>
      <c r="D69" s="9"/>
    </row>
    <row r="70" spans="1:4" ht="14.25">
      <c r="A70" s="9"/>
      <c r="B70" s="9"/>
      <c r="C70" s="9"/>
      <c r="D70" s="9"/>
    </row>
    <row r="71" spans="1:4" ht="14.25">
      <c r="A71" s="9"/>
      <c r="B71" s="9"/>
      <c r="C71" s="9"/>
      <c r="D71" s="9"/>
    </row>
    <row r="72" spans="1:4" ht="14.25">
      <c r="A72" s="9"/>
      <c r="B72" s="9"/>
      <c r="C72" s="9"/>
      <c r="D72" s="9"/>
    </row>
    <row r="73" spans="1:4" ht="14.25">
      <c r="A73" s="9"/>
      <c r="B73" s="9"/>
      <c r="C73" s="9"/>
      <c r="D73" s="9"/>
    </row>
    <row r="74" spans="1:4" ht="14.25">
      <c r="A74" s="9"/>
      <c r="B74" s="9"/>
      <c r="C74" s="9"/>
      <c r="D74" s="9"/>
    </row>
    <row r="75" spans="1:4" ht="14.25">
      <c r="A75" s="9"/>
      <c r="B75" s="9"/>
      <c r="C75" s="9"/>
      <c r="D75" s="9"/>
    </row>
    <row r="76" spans="1:4" ht="14.25">
      <c r="A76" s="9"/>
      <c r="B76" s="9"/>
      <c r="C76" s="9"/>
      <c r="D76" s="9"/>
    </row>
    <row r="77" spans="1:4" ht="14.25">
      <c r="A77" s="9"/>
      <c r="B77" s="9"/>
      <c r="C77" s="9"/>
      <c r="D77" s="9"/>
    </row>
    <row r="78" spans="1:4" ht="121.5" customHeight="1">
      <c r="A78" s="9"/>
      <c r="B78" s="9"/>
      <c r="C78" s="9"/>
      <c r="D78" s="9"/>
    </row>
  </sheetData>
  <sheetProtection/>
  <mergeCells count="2">
    <mergeCell ref="A4:D5"/>
    <mergeCell ref="A62:D78"/>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4:K51"/>
  <sheetViews>
    <sheetView tabSelected="1" zoomScaleSheetLayoutView="100" workbookViewId="0" topLeftCell="A1">
      <selection activeCell="N16" sqref="N16"/>
    </sheetView>
  </sheetViews>
  <sheetFormatPr defaultColWidth="9.00390625" defaultRowHeight="14.25"/>
  <cols>
    <col min="1" max="1" width="10.875" style="0" customWidth="1"/>
    <col min="2" max="2" width="27.50390625" style="0" customWidth="1"/>
  </cols>
  <sheetData>
    <row r="4" spans="1:11" ht="18" customHeight="1">
      <c r="A4" s="1" t="s">
        <v>853</v>
      </c>
      <c r="B4" s="1"/>
      <c r="C4" s="1"/>
      <c r="D4" s="1"/>
      <c r="E4" s="1"/>
      <c r="F4" s="1"/>
      <c r="G4" s="1"/>
      <c r="H4" s="1"/>
      <c r="I4" s="1"/>
      <c r="J4" s="1"/>
      <c r="K4" s="1"/>
    </row>
    <row r="5" spans="1:11" ht="18" customHeight="1">
      <c r="A5" s="2" t="s">
        <v>1</v>
      </c>
      <c r="B5" s="2" t="s">
        <v>2</v>
      </c>
      <c r="C5" s="2" t="s">
        <v>3</v>
      </c>
      <c r="D5" s="3" t="s">
        <v>4</v>
      </c>
      <c r="E5" s="2" t="s">
        <v>5</v>
      </c>
      <c r="F5" s="4" t="s">
        <v>6</v>
      </c>
      <c r="G5" s="4" t="s">
        <v>7</v>
      </c>
      <c r="H5" s="4" t="s">
        <v>8</v>
      </c>
      <c r="I5" s="10" t="s">
        <v>9</v>
      </c>
      <c r="J5" s="2" t="s">
        <v>10</v>
      </c>
      <c r="K5" s="2" t="s">
        <v>11</v>
      </c>
    </row>
    <row r="6" spans="1:11" ht="18" customHeight="1">
      <c r="A6" s="5">
        <v>1</v>
      </c>
      <c r="B6" s="5" t="s">
        <v>854</v>
      </c>
      <c r="C6" s="5" t="s">
        <v>69</v>
      </c>
      <c r="D6" s="6" t="s">
        <v>100</v>
      </c>
      <c r="E6" s="5">
        <v>1</v>
      </c>
      <c r="F6" s="7">
        <v>77.6</v>
      </c>
      <c r="G6" s="6">
        <v>77.35</v>
      </c>
      <c r="H6" s="6">
        <v>77.35</v>
      </c>
      <c r="I6" s="11">
        <v>1</v>
      </c>
      <c r="J6" s="5" t="s">
        <v>15</v>
      </c>
      <c r="K6" s="5" t="s">
        <v>15</v>
      </c>
    </row>
    <row r="7" spans="1:11" ht="18" customHeight="1">
      <c r="A7" s="5">
        <v>2</v>
      </c>
      <c r="B7" s="5" t="s">
        <v>854</v>
      </c>
      <c r="C7" s="5" t="s">
        <v>60</v>
      </c>
      <c r="D7" s="6" t="s">
        <v>100</v>
      </c>
      <c r="E7" s="5">
        <v>1</v>
      </c>
      <c r="F7" s="7">
        <v>60.55</v>
      </c>
      <c r="G7" s="6">
        <v>71.668</v>
      </c>
      <c r="H7" s="6">
        <v>71.668</v>
      </c>
      <c r="I7" s="11">
        <v>1</v>
      </c>
      <c r="J7" s="5" t="s">
        <v>15</v>
      </c>
      <c r="K7" s="5" t="s">
        <v>15</v>
      </c>
    </row>
    <row r="8" spans="1:11" ht="18" customHeight="1">
      <c r="A8" s="5">
        <v>3</v>
      </c>
      <c r="B8" s="5" t="s">
        <v>855</v>
      </c>
      <c r="C8" s="5" t="s">
        <v>69</v>
      </c>
      <c r="D8" s="6" t="s">
        <v>100</v>
      </c>
      <c r="E8" s="5">
        <v>1</v>
      </c>
      <c r="F8" s="7">
        <v>66.85</v>
      </c>
      <c r="G8" s="6">
        <v>75.54</v>
      </c>
      <c r="H8" s="6">
        <v>75.54</v>
      </c>
      <c r="I8" s="11">
        <v>1</v>
      </c>
      <c r="J8" s="5" t="s">
        <v>15</v>
      </c>
      <c r="K8" s="5" t="s">
        <v>15</v>
      </c>
    </row>
    <row r="9" spans="1:11" ht="18" customHeight="1">
      <c r="A9" s="5">
        <v>4</v>
      </c>
      <c r="B9" s="5" t="s">
        <v>855</v>
      </c>
      <c r="C9" s="5" t="s">
        <v>60</v>
      </c>
      <c r="D9" s="6" t="s">
        <v>100</v>
      </c>
      <c r="E9" s="5">
        <v>1</v>
      </c>
      <c r="F9" s="7">
        <v>62.6</v>
      </c>
      <c r="G9" s="6">
        <v>79.844</v>
      </c>
      <c r="H9" s="6">
        <v>79.844</v>
      </c>
      <c r="I9" s="11">
        <v>2</v>
      </c>
      <c r="J9" s="5" t="s">
        <v>15</v>
      </c>
      <c r="K9" s="5" t="s">
        <v>15</v>
      </c>
    </row>
    <row r="10" spans="1:11" ht="18" customHeight="1">
      <c r="A10" s="5">
        <v>5</v>
      </c>
      <c r="B10" s="5" t="s">
        <v>856</v>
      </c>
      <c r="C10" s="5" t="s">
        <v>857</v>
      </c>
      <c r="D10" s="6" t="s">
        <v>100</v>
      </c>
      <c r="E10" s="5">
        <v>1</v>
      </c>
      <c r="F10" s="7">
        <v>73.1</v>
      </c>
      <c r="G10" s="6" t="s">
        <v>858</v>
      </c>
      <c r="H10" s="6" t="s">
        <v>858</v>
      </c>
      <c r="I10" s="11">
        <v>1</v>
      </c>
      <c r="J10" s="5" t="s">
        <v>15</v>
      </c>
      <c r="K10" s="5" t="s">
        <v>15</v>
      </c>
    </row>
    <row r="11" spans="1:11" ht="18" customHeight="1">
      <c r="A11" s="5">
        <v>6</v>
      </c>
      <c r="B11" s="5" t="s">
        <v>856</v>
      </c>
      <c r="C11" s="5" t="s">
        <v>60</v>
      </c>
      <c r="D11" s="6" t="s">
        <v>100</v>
      </c>
      <c r="E11" s="5">
        <v>1</v>
      </c>
      <c r="F11" s="7">
        <v>63.2</v>
      </c>
      <c r="G11" s="6" t="s">
        <v>859</v>
      </c>
      <c r="H11" s="6" t="s">
        <v>859</v>
      </c>
      <c r="I11" s="11">
        <v>1</v>
      </c>
      <c r="J11" s="5" t="s">
        <v>15</v>
      </c>
      <c r="K11" s="5" t="s">
        <v>15</v>
      </c>
    </row>
    <row r="12" spans="1:11" ht="18" customHeight="1">
      <c r="A12" s="5">
        <v>7</v>
      </c>
      <c r="B12" s="5" t="s">
        <v>860</v>
      </c>
      <c r="C12" s="5" t="s">
        <v>861</v>
      </c>
      <c r="D12" s="6" t="s">
        <v>100</v>
      </c>
      <c r="E12" s="5">
        <v>1</v>
      </c>
      <c r="F12" s="7">
        <v>56.75</v>
      </c>
      <c r="G12" s="6" t="s">
        <v>862</v>
      </c>
      <c r="H12" s="6" t="s">
        <v>862</v>
      </c>
      <c r="I12" s="11">
        <v>2</v>
      </c>
      <c r="J12" s="5" t="s">
        <v>15</v>
      </c>
      <c r="K12" s="5" t="s">
        <v>15</v>
      </c>
    </row>
    <row r="13" spans="1:11" ht="18" customHeight="1">
      <c r="A13" s="5">
        <v>8</v>
      </c>
      <c r="B13" s="5" t="s">
        <v>860</v>
      </c>
      <c r="C13" s="5" t="s">
        <v>863</v>
      </c>
      <c r="D13" s="6" t="s">
        <v>100</v>
      </c>
      <c r="E13" s="5">
        <v>1</v>
      </c>
      <c r="F13" s="7">
        <v>53.5</v>
      </c>
      <c r="G13" s="6" t="s">
        <v>864</v>
      </c>
      <c r="H13" s="6" t="s">
        <v>864</v>
      </c>
      <c r="I13" s="11">
        <v>1</v>
      </c>
      <c r="J13" s="5" t="s">
        <v>15</v>
      </c>
      <c r="K13" s="5" t="s">
        <v>15</v>
      </c>
    </row>
    <row r="14" spans="1:11" ht="18" customHeight="1">
      <c r="A14" s="5">
        <v>9</v>
      </c>
      <c r="B14" s="5" t="s">
        <v>860</v>
      </c>
      <c r="C14" s="5" t="s">
        <v>222</v>
      </c>
      <c r="D14" s="6" t="s">
        <v>100</v>
      </c>
      <c r="E14" s="5">
        <v>1</v>
      </c>
      <c r="F14" s="7">
        <v>63.3</v>
      </c>
      <c r="G14" s="6" t="s">
        <v>865</v>
      </c>
      <c r="H14" s="6" t="s">
        <v>865</v>
      </c>
      <c r="I14" s="11">
        <v>1</v>
      </c>
      <c r="J14" s="5" t="s">
        <v>15</v>
      </c>
      <c r="K14" s="5" t="s">
        <v>15</v>
      </c>
    </row>
    <row r="15" spans="1:11" ht="18" customHeight="1">
      <c r="A15" s="5">
        <v>10</v>
      </c>
      <c r="B15" s="5" t="s">
        <v>860</v>
      </c>
      <c r="C15" s="5" t="s">
        <v>866</v>
      </c>
      <c r="D15" s="6" t="s">
        <v>100</v>
      </c>
      <c r="E15" s="5">
        <v>1</v>
      </c>
      <c r="F15" s="7">
        <v>61.05</v>
      </c>
      <c r="G15" s="6" t="s">
        <v>867</v>
      </c>
      <c r="H15" s="6" t="s">
        <v>867</v>
      </c>
      <c r="I15" s="11">
        <v>1</v>
      </c>
      <c r="J15" s="5" t="s">
        <v>15</v>
      </c>
      <c r="K15" s="5" t="s">
        <v>15</v>
      </c>
    </row>
    <row r="16" spans="1:11" ht="18" customHeight="1">
      <c r="A16" s="5">
        <v>11</v>
      </c>
      <c r="B16" s="5" t="s">
        <v>860</v>
      </c>
      <c r="C16" s="5" t="s">
        <v>868</v>
      </c>
      <c r="D16" s="6" t="s">
        <v>100</v>
      </c>
      <c r="E16" s="5">
        <v>1</v>
      </c>
      <c r="F16" s="7">
        <v>54.2</v>
      </c>
      <c r="G16" s="6" t="s">
        <v>869</v>
      </c>
      <c r="H16" s="6" t="s">
        <v>869</v>
      </c>
      <c r="I16" s="11">
        <v>1</v>
      </c>
      <c r="J16" s="5" t="s">
        <v>15</v>
      </c>
      <c r="K16" s="5" t="s">
        <v>15</v>
      </c>
    </row>
    <row r="17" spans="1:11" ht="18" customHeight="1">
      <c r="A17" s="5">
        <v>12</v>
      </c>
      <c r="B17" s="5" t="s">
        <v>860</v>
      </c>
      <c r="C17" s="5" t="s">
        <v>870</v>
      </c>
      <c r="D17" s="6" t="s">
        <v>100</v>
      </c>
      <c r="E17" s="5">
        <v>1</v>
      </c>
      <c r="F17" s="7">
        <v>49.85</v>
      </c>
      <c r="G17" s="6" t="s">
        <v>871</v>
      </c>
      <c r="H17" s="6" t="s">
        <v>871</v>
      </c>
      <c r="I17" s="11">
        <v>2</v>
      </c>
      <c r="J17" s="5" t="s">
        <v>15</v>
      </c>
      <c r="K17" s="5" t="s">
        <v>15</v>
      </c>
    </row>
    <row r="18" spans="1:11" ht="18" customHeight="1">
      <c r="A18" s="5">
        <v>13</v>
      </c>
      <c r="B18" s="5" t="s">
        <v>860</v>
      </c>
      <c r="C18" s="5" t="s">
        <v>238</v>
      </c>
      <c r="D18" s="6" t="s">
        <v>100</v>
      </c>
      <c r="E18" s="5">
        <v>1</v>
      </c>
      <c r="F18" s="7">
        <v>54.05</v>
      </c>
      <c r="G18" s="6" t="s">
        <v>872</v>
      </c>
      <c r="H18" s="6" t="s">
        <v>872</v>
      </c>
      <c r="I18" s="11">
        <v>1</v>
      </c>
      <c r="J18" s="5" t="s">
        <v>15</v>
      </c>
      <c r="K18" s="5" t="s">
        <v>15</v>
      </c>
    </row>
    <row r="19" spans="1:11" ht="18" customHeight="1">
      <c r="A19" s="5">
        <v>14</v>
      </c>
      <c r="B19" s="5" t="s">
        <v>860</v>
      </c>
      <c r="C19" s="5" t="s">
        <v>873</v>
      </c>
      <c r="D19" s="6" t="s">
        <v>100</v>
      </c>
      <c r="E19" s="5">
        <v>1</v>
      </c>
      <c r="F19" s="7">
        <v>68.15</v>
      </c>
      <c r="G19" s="6" t="s">
        <v>874</v>
      </c>
      <c r="H19" s="6" t="s">
        <v>874</v>
      </c>
      <c r="I19" s="11">
        <v>1</v>
      </c>
      <c r="J19" s="5" t="s">
        <v>15</v>
      </c>
      <c r="K19" s="5" t="s">
        <v>15</v>
      </c>
    </row>
    <row r="20" spans="1:11" ht="18" customHeight="1">
      <c r="A20" s="5">
        <v>15</v>
      </c>
      <c r="B20" s="5" t="s">
        <v>860</v>
      </c>
      <c r="C20" s="5" t="s">
        <v>875</v>
      </c>
      <c r="D20" s="6" t="s">
        <v>100</v>
      </c>
      <c r="E20" s="5">
        <v>1</v>
      </c>
      <c r="F20" s="7">
        <v>65.3</v>
      </c>
      <c r="G20" s="6" t="s">
        <v>876</v>
      </c>
      <c r="H20" s="6" t="s">
        <v>876</v>
      </c>
      <c r="I20" s="11">
        <v>1</v>
      </c>
      <c r="J20" s="5" t="s">
        <v>15</v>
      </c>
      <c r="K20" s="5" t="s">
        <v>15</v>
      </c>
    </row>
    <row r="21" spans="1:11" ht="18" customHeight="1">
      <c r="A21" s="5">
        <v>16</v>
      </c>
      <c r="B21" s="5" t="s">
        <v>877</v>
      </c>
      <c r="C21" s="5" t="s">
        <v>339</v>
      </c>
      <c r="D21" s="6" t="s">
        <v>100</v>
      </c>
      <c r="E21" s="5">
        <v>5</v>
      </c>
      <c r="F21" s="7">
        <v>52.15</v>
      </c>
      <c r="G21" s="6" t="s">
        <v>878</v>
      </c>
      <c r="H21" s="6" t="s">
        <v>878</v>
      </c>
      <c r="I21" s="11">
        <v>1</v>
      </c>
      <c r="J21" s="5" t="s">
        <v>15</v>
      </c>
      <c r="K21" s="5" t="s">
        <v>15</v>
      </c>
    </row>
    <row r="22" spans="1:11" ht="18" customHeight="1">
      <c r="A22" s="5">
        <v>17</v>
      </c>
      <c r="B22" s="5" t="s">
        <v>877</v>
      </c>
      <c r="C22" s="5" t="s">
        <v>339</v>
      </c>
      <c r="D22" s="6" t="s">
        <v>100</v>
      </c>
      <c r="E22" s="5">
        <v>5</v>
      </c>
      <c r="F22" s="7">
        <v>56.9</v>
      </c>
      <c r="G22" s="6" t="s">
        <v>879</v>
      </c>
      <c r="H22" s="6" t="s">
        <v>879</v>
      </c>
      <c r="I22" s="11">
        <v>2</v>
      </c>
      <c r="J22" s="5" t="s">
        <v>15</v>
      </c>
      <c r="K22" s="5" t="s">
        <v>15</v>
      </c>
    </row>
    <row r="23" spans="1:11" ht="18" customHeight="1">
      <c r="A23" s="5">
        <v>18</v>
      </c>
      <c r="B23" s="5" t="s">
        <v>877</v>
      </c>
      <c r="C23" s="5" t="s">
        <v>339</v>
      </c>
      <c r="D23" s="6" t="s">
        <v>100</v>
      </c>
      <c r="E23" s="5">
        <v>5</v>
      </c>
      <c r="F23" s="7">
        <v>65.9</v>
      </c>
      <c r="G23" s="6" t="s">
        <v>880</v>
      </c>
      <c r="H23" s="6" t="s">
        <v>880</v>
      </c>
      <c r="I23" s="11">
        <v>3</v>
      </c>
      <c r="J23" s="5" t="s">
        <v>15</v>
      </c>
      <c r="K23" s="5" t="s">
        <v>15</v>
      </c>
    </row>
    <row r="24" spans="1:11" ht="18" customHeight="1">
      <c r="A24" s="5">
        <v>19</v>
      </c>
      <c r="B24" s="5" t="s">
        <v>877</v>
      </c>
      <c r="C24" s="5" t="s">
        <v>339</v>
      </c>
      <c r="D24" s="6" t="s">
        <v>100</v>
      </c>
      <c r="E24" s="5">
        <v>5</v>
      </c>
      <c r="F24" s="7">
        <v>67.25</v>
      </c>
      <c r="G24" s="6" t="s">
        <v>881</v>
      </c>
      <c r="H24" s="6" t="s">
        <v>881</v>
      </c>
      <c r="I24" s="11">
        <v>4</v>
      </c>
      <c r="J24" s="5" t="s">
        <v>15</v>
      </c>
      <c r="K24" s="5" t="s">
        <v>15</v>
      </c>
    </row>
    <row r="25" spans="1:11" ht="18" customHeight="1">
      <c r="A25" s="5">
        <v>20</v>
      </c>
      <c r="B25" s="5" t="s">
        <v>877</v>
      </c>
      <c r="C25" s="5" t="s">
        <v>339</v>
      </c>
      <c r="D25" s="6" t="s">
        <v>100</v>
      </c>
      <c r="E25" s="5">
        <v>5</v>
      </c>
      <c r="F25" s="7">
        <v>64.05</v>
      </c>
      <c r="G25" s="6" t="s">
        <v>882</v>
      </c>
      <c r="H25" s="6" t="s">
        <v>882</v>
      </c>
      <c r="I25" s="11">
        <v>5</v>
      </c>
      <c r="J25" s="5" t="s">
        <v>15</v>
      </c>
      <c r="K25" s="5" t="s">
        <v>15</v>
      </c>
    </row>
    <row r="26" spans="1:11" ht="18" customHeight="1">
      <c r="A26" s="5">
        <v>21</v>
      </c>
      <c r="B26" s="5" t="s">
        <v>883</v>
      </c>
      <c r="C26" s="5" t="s">
        <v>337</v>
      </c>
      <c r="D26" s="6" t="s">
        <v>100</v>
      </c>
      <c r="E26" s="5">
        <v>1</v>
      </c>
      <c r="F26" s="7">
        <v>71.2</v>
      </c>
      <c r="G26" s="6" t="s">
        <v>884</v>
      </c>
      <c r="H26" s="6" t="s">
        <v>884</v>
      </c>
      <c r="I26" s="11">
        <v>1</v>
      </c>
      <c r="J26" s="5" t="s">
        <v>15</v>
      </c>
      <c r="K26" s="5" t="s">
        <v>15</v>
      </c>
    </row>
    <row r="27" spans="1:11" ht="18" customHeight="1">
      <c r="A27" s="5">
        <v>22</v>
      </c>
      <c r="B27" s="5" t="s">
        <v>885</v>
      </c>
      <c r="C27" s="5" t="s">
        <v>886</v>
      </c>
      <c r="D27" s="6" t="s">
        <v>100</v>
      </c>
      <c r="E27" s="5">
        <v>1</v>
      </c>
      <c r="F27" s="7">
        <v>74.5</v>
      </c>
      <c r="G27" s="6" t="s">
        <v>887</v>
      </c>
      <c r="H27" s="6" t="s">
        <v>887</v>
      </c>
      <c r="I27" s="11">
        <v>1</v>
      </c>
      <c r="J27" s="5" t="s">
        <v>15</v>
      </c>
      <c r="K27" s="5" t="s">
        <v>15</v>
      </c>
    </row>
    <row r="28" spans="1:11" ht="18" customHeight="1">
      <c r="A28" s="5">
        <v>23</v>
      </c>
      <c r="B28" s="5" t="s">
        <v>888</v>
      </c>
      <c r="C28" s="5" t="s">
        <v>889</v>
      </c>
      <c r="D28" s="6" t="s">
        <v>100</v>
      </c>
      <c r="E28" s="5">
        <v>1</v>
      </c>
      <c r="F28" s="7">
        <v>71.8</v>
      </c>
      <c r="G28" s="6" t="s">
        <v>890</v>
      </c>
      <c r="H28" s="6" t="s">
        <v>890</v>
      </c>
      <c r="I28" s="11">
        <v>1</v>
      </c>
      <c r="J28" s="5" t="s">
        <v>15</v>
      </c>
      <c r="K28" s="5" t="s">
        <v>15</v>
      </c>
    </row>
    <row r="29" spans="1:11" ht="18" customHeight="1">
      <c r="A29" s="5">
        <v>24</v>
      </c>
      <c r="B29" s="5" t="s">
        <v>888</v>
      </c>
      <c r="C29" s="5" t="s">
        <v>891</v>
      </c>
      <c r="D29" s="6" t="s">
        <v>100</v>
      </c>
      <c r="E29" s="5">
        <v>1</v>
      </c>
      <c r="F29" s="7">
        <v>71.4</v>
      </c>
      <c r="G29" s="6" t="s">
        <v>892</v>
      </c>
      <c r="H29" s="6" t="s">
        <v>892</v>
      </c>
      <c r="I29" s="11">
        <v>1</v>
      </c>
      <c r="J29" s="5" t="s">
        <v>15</v>
      </c>
      <c r="K29" s="5" t="s">
        <v>15</v>
      </c>
    </row>
    <row r="30" spans="1:11" ht="18" customHeight="1">
      <c r="A30" s="5">
        <v>25</v>
      </c>
      <c r="B30" s="5" t="s">
        <v>888</v>
      </c>
      <c r="C30" s="5" t="s">
        <v>60</v>
      </c>
      <c r="D30" s="6" t="s">
        <v>100</v>
      </c>
      <c r="E30" s="5">
        <v>1</v>
      </c>
      <c r="F30" s="7">
        <v>79.95</v>
      </c>
      <c r="G30" s="6" t="s">
        <v>893</v>
      </c>
      <c r="H30" s="6" t="s">
        <v>893</v>
      </c>
      <c r="I30" s="11">
        <v>1</v>
      </c>
      <c r="J30" s="5" t="s">
        <v>15</v>
      </c>
      <c r="K30" s="5" t="s">
        <v>15</v>
      </c>
    </row>
    <row r="31" spans="1:11" ht="18" customHeight="1">
      <c r="A31" s="5">
        <v>26</v>
      </c>
      <c r="B31" s="5" t="s">
        <v>894</v>
      </c>
      <c r="C31" s="5" t="s">
        <v>60</v>
      </c>
      <c r="D31" s="6" t="s">
        <v>100</v>
      </c>
      <c r="E31" s="5">
        <v>1</v>
      </c>
      <c r="F31" s="7">
        <v>68.55</v>
      </c>
      <c r="G31" s="6" t="s">
        <v>895</v>
      </c>
      <c r="H31" s="6" t="s">
        <v>895</v>
      </c>
      <c r="I31" s="11">
        <v>1</v>
      </c>
      <c r="J31" s="5" t="s">
        <v>15</v>
      </c>
      <c r="K31" s="5" t="s">
        <v>15</v>
      </c>
    </row>
    <row r="32" spans="1:11" ht="18" customHeight="1">
      <c r="A32" s="5">
        <v>27</v>
      </c>
      <c r="B32" s="5" t="s">
        <v>896</v>
      </c>
      <c r="C32" s="8" t="s">
        <v>897</v>
      </c>
      <c r="D32" s="6" t="s">
        <v>100</v>
      </c>
      <c r="E32" s="5">
        <v>1</v>
      </c>
      <c r="F32" s="7">
        <v>69.75</v>
      </c>
      <c r="G32" s="6" t="s">
        <v>898</v>
      </c>
      <c r="H32" s="6" t="s">
        <v>898</v>
      </c>
      <c r="I32" s="11">
        <v>2</v>
      </c>
      <c r="J32" s="5" t="s">
        <v>15</v>
      </c>
      <c r="K32" s="5" t="s">
        <v>15</v>
      </c>
    </row>
    <row r="33" spans="1:11" ht="18" customHeight="1">
      <c r="A33" s="5">
        <v>28</v>
      </c>
      <c r="B33" s="5" t="s">
        <v>899</v>
      </c>
      <c r="C33" s="5" t="s">
        <v>900</v>
      </c>
      <c r="D33" s="6" t="s">
        <v>100</v>
      </c>
      <c r="E33" s="5">
        <v>1</v>
      </c>
      <c r="F33" s="7">
        <v>66</v>
      </c>
      <c r="G33" s="6" t="s">
        <v>901</v>
      </c>
      <c r="H33" s="6" t="s">
        <v>901</v>
      </c>
      <c r="I33" s="11">
        <v>2</v>
      </c>
      <c r="J33" s="5" t="s">
        <v>15</v>
      </c>
      <c r="K33" s="5" t="s">
        <v>15</v>
      </c>
    </row>
    <row r="35" spans="1:4" ht="14.25">
      <c r="A35" s="9" t="s">
        <v>491</v>
      </c>
      <c r="B35" s="9"/>
      <c r="C35" s="9"/>
      <c r="D35" s="9"/>
    </row>
    <row r="36" spans="1:4" ht="14.25">
      <c r="A36" s="9"/>
      <c r="B36" s="9"/>
      <c r="C36" s="9"/>
      <c r="D36" s="9"/>
    </row>
    <row r="37" spans="1:4" ht="14.25">
      <c r="A37" s="9"/>
      <c r="B37" s="9"/>
      <c r="C37" s="9"/>
      <c r="D37" s="9"/>
    </row>
    <row r="38" spans="1:4" ht="14.25">
      <c r="A38" s="9"/>
      <c r="B38" s="9"/>
      <c r="C38" s="9"/>
      <c r="D38" s="9"/>
    </row>
    <row r="39" spans="1:4" ht="14.25">
      <c r="A39" s="9"/>
      <c r="B39" s="9"/>
      <c r="C39" s="9"/>
      <c r="D39" s="9"/>
    </row>
    <row r="40" spans="1:4" ht="14.25">
      <c r="A40" s="9"/>
      <c r="B40" s="9"/>
      <c r="C40" s="9"/>
      <c r="D40" s="9"/>
    </row>
    <row r="41" spans="1:4" ht="14.25">
      <c r="A41" s="9"/>
      <c r="B41" s="9"/>
      <c r="C41" s="9"/>
      <c r="D41" s="9"/>
    </row>
    <row r="42" spans="1:4" ht="14.25">
      <c r="A42" s="9"/>
      <c r="B42" s="9"/>
      <c r="C42" s="9"/>
      <c r="D42" s="9"/>
    </row>
    <row r="43" spans="1:4" ht="14.25">
      <c r="A43" s="9"/>
      <c r="B43" s="9"/>
      <c r="C43" s="9"/>
      <c r="D43" s="9"/>
    </row>
    <row r="44" spans="1:4" ht="14.25">
      <c r="A44" s="9"/>
      <c r="B44" s="9"/>
      <c r="C44" s="9"/>
      <c r="D44" s="9"/>
    </row>
    <row r="45" spans="1:4" ht="14.25">
      <c r="A45" s="9"/>
      <c r="B45" s="9"/>
      <c r="C45" s="9"/>
      <c r="D45" s="9"/>
    </row>
    <row r="46" spans="1:4" ht="14.25">
      <c r="A46" s="9"/>
      <c r="B46" s="9"/>
      <c r="C46" s="9"/>
      <c r="D46" s="9"/>
    </row>
    <row r="47" spans="1:4" ht="14.25">
      <c r="A47" s="9"/>
      <c r="B47" s="9"/>
      <c r="C47" s="9"/>
      <c r="D47" s="9"/>
    </row>
    <row r="48" spans="1:4" ht="14.25">
      <c r="A48" s="9"/>
      <c r="B48" s="9"/>
      <c r="C48" s="9"/>
      <c r="D48" s="9"/>
    </row>
    <row r="49" spans="1:4" ht="14.25">
      <c r="A49" s="9"/>
      <c r="B49" s="9"/>
      <c r="C49" s="9"/>
      <c r="D49" s="9"/>
    </row>
    <row r="50" spans="1:4" ht="14.25">
      <c r="A50" s="9"/>
      <c r="B50" s="9"/>
      <c r="C50" s="9"/>
      <c r="D50" s="9"/>
    </row>
    <row r="51" spans="1:4" ht="121.5" customHeight="1">
      <c r="A51" s="9"/>
      <c r="B51" s="9"/>
      <c r="C51" s="9"/>
      <c r="D51" s="9"/>
    </row>
  </sheetData>
  <sheetProtection/>
  <mergeCells count="2">
    <mergeCell ref="A4:K4"/>
    <mergeCell ref="A35:D5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huatu</dc:creator>
  <cp:keywords/>
  <dc:description/>
  <cp:lastModifiedBy>孙玥</cp:lastModifiedBy>
  <dcterms:created xsi:type="dcterms:W3CDTF">2020-07-06T10:53:52Z</dcterms:created>
  <dcterms:modified xsi:type="dcterms:W3CDTF">2021-04-02T09:04:19Z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y fmtid="{D5CDD505-2E9C-101B-9397-08002B2CF9AE}" pid="4" name="I">
    <vt:lpwstr>4D8777A60F524FF38FC12423CF6D1D9C</vt:lpwstr>
  </property>
</Properties>
</file>