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0280" windowHeight="9510" activeTab="0"/>
  </bookViews>
  <sheets>
    <sheet name="Sheet1" sheetId="1" r:id="rId1"/>
  </sheets>
</workbook>
</file>

<file path=xl/sharedStrings.xml><?xml version="1.0" encoding="utf-8"?>
<sst xmlns="http://schemas.openxmlformats.org/spreadsheetml/2006/main" uniqueCount="117" count="117">
  <si>
    <t>贵州金州电力集团有限责任公司面向社会公开招聘财务人员综合成绩表</t>
  </si>
  <si>
    <t>准考证号</t>
  </si>
  <si>
    <t>姓名</t>
  </si>
  <si>
    <t>报考单位</t>
  </si>
  <si>
    <t>报考岗位</t>
  </si>
  <si>
    <t>岗位代码</t>
  </si>
  <si>
    <t>笔试成绩</t>
  </si>
  <si>
    <t>面试成绩</t>
  </si>
  <si>
    <t>综合成绩</t>
  </si>
  <si>
    <t>余  磊</t>
  </si>
  <si>
    <t>贵州万峰电力股份有限公司</t>
  </si>
  <si>
    <t>会计人员</t>
  </si>
  <si>
    <t>71.00</t>
  </si>
  <si>
    <t>谢贵菊</t>
  </si>
  <si>
    <t>58.40</t>
  </si>
  <si>
    <t>朱锦霞</t>
  </si>
  <si>
    <t>62.60</t>
  </si>
  <si>
    <t>杨  凤</t>
  </si>
  <si>
    <t>79.00</t>
  </si>
  <si>
    <t>梁启俊</t>
  </si>
  <si>
    <t>63.00</t>
  </si>
  <si>
    <t>刘杨菊子</t>
  </si>
  <si>
    <t>62.00</t>
  </si>
  <si>
    <t>王挺进</t>
  </si>
  <si>
    <t>69.60</t>
  </si>
  <si>
    <t>雷  佳</t>
  </si>
  <si>
    <t>64.60</t>
  </si>
  <si>
    <t>刘  敏</t>
  </si>
  <si>
    <t>65.80</t>
  </si>
  <si>
    <t>王  娟</t>
  </si>
  <si>
    <t>59.00</t>
  </si>
  <si>
    <t>严龙英</t>
  </si>
  <si>
    <t>58.20</t>
  </si>
  <si>
    <t>黄雅楠</t>
  </si>
  <si>
    <t>68.40</t>
  </si>
  <si>
    <t>唐绍兵</t>
  </si>
  <si>
    <t>69.20</t>
  </si>
  <si>
    <t>向显青</t>
  </si>
  <si>
    <t>60.00</t>
  </si>
  <si>
    <t>吕黔梅</t>
  </si>
  <si>
    <t>62.80</t>
  </si>
  <si>
    <t>田雪丹</t>
  </si>
  <si>
    <t>76.20</t>
  </si>
  <si>
    <t>向德望</t>
  </si>
  <si>
    <t>50.00</t>
  </si>
  <si>
    <t>王星彪</t>
  </si>
  <si>
    <t>56.20</t>
  </si>
  <si>
    <t>刘凌欣</t>
  </si>
  <si>
    <t>叶  玲</t>
  </si>
  <si>
    <t>60.20</t>
  </si>
  <si>
    <t>刘妍君</t>
  </si>
  <si>
    <t>66.80</t>
  </si>
  <si>
    <t>张忠发</t>
  </si>
  <si>
    <t>63.80</t>
  </si>
  <si>
    <t>唐  钰</t>
  </si>
  <si>
    <t>胡正思</t>
  </si>
  <si>
    <t>54.80</t>
  </si>
  <si>
    <t>林佳恩</t>
  </si>
  <si>
    <t>72.40</t>
  </si>
  <si>
    <t>代清清</t>
  </si>
  <si>
    <t>73.80</t>
  </si>
  <si>
    <t>勾  敏</t>
  </si>
  <si>
    <t>63.40</t>
  </si>
  <si>
    <t>姜  豪</t>
  </si>
  <si>
    <t>兴义启明星电力发展有限公司</t>
  </si>
  <si>
    <t>66.00</t>
  </si>
  <si>
    <t>谢选会</t>
  </si>
  <si>
    <t>0.00</t>
  </si>
  <si>
    <t>黄齐齐</t>
  </si>
  <si>
    <t>56.80</t>
  </si>
  <si>
    <t>晏绿慧</t>
  </si>
  <si>
    <t>贞丰县电力投资有限责任公司</t>
  </si>
  <si>
    <t>韦廷飞</t>
  </si>
  <si>
    <t>62.40</t>
  </si>
  <si>
    <t>王发美</t>
  </si>
  <si>
    <t>出纳人员</t>
  </si>
  <si>
    <t>11.00</t>
  </si>
  <si>
    <t>莫云钰</t>
  </si>
  <si>
    <t>74.50</t>
  </si>
  <si>
    <t>王  丽</t>
  </si>
  <si>
    <t>安龙县新宇资源开发有限责任公司</t>
  </si>
  <si>
    <t>55.60</t>
  </si>
  <si>
    <t>梅  娟</t>
  </si>
  <si>
    <t>70.20</t>
  </si>
  <si>
    <t>孟文斌</t>
  </si>
  <si>
    <t>刘本蓉</t>
  </si>
  <si>
    <t>64.00</t>
  </si>
  <si>
    <t>张云沙</t>
  </si>
  <si>
    <t>53.40</t>
  </si>
  <si>
    <t>罗发美</t>
  </si>
  <si>
    <t>王  金</t>
  </si>
  <si>
    <t>61.20</t>
  </si>
  <si>
    <t>魏金春</t>
  </si>
  <si>
    <t>贵州阳光万峰实业开发有限公司</t>
  </si>
  <si>
    <t>陈星颖</t>
  </si>
  <si>
    <t>65.20</t>
  </si>
  <si>
    <t>李  梅</t>
  </si>
  <si>
    <t>63.60</t>
  </si>
  <si>
    <t>李  娆</t>
  </si>
  <si>
    <t>74.00</t>
  </si>
  <si>
    <t>李维丽</t>
  </si>
  <si>
    <t>兴义市上乘发电有限公司</t>
  </si>
  <si>
    <t>马  田</t>
  </si>
  <si>
    <t>刘繁雄</t>
  </si>
  <si>
    <t>65.00</t>
  </si>
  <si>
    <t>贾小乐</t>
  </si>
  <si>
    <t>61.00</t>
  </si>
  <si>
    <t>岑思源</t>
  </si>
  <si>
    <t>74.40</t>
  </si>
  <si>
    <t>张红梅</t>
  </si>
  <si>
    <t>黎  娟</t>
  </si>
  <si>
    <t>51.40</t>
  </si>
  <si>
    <t>说明：根据《贵州金州电力集团有限责任公司面向社会公开招聘财务人员公告》，考生综合成绩按百分制计算，笔试、面试成绩和综合成绩均按“四舍五入法”保留小数点后两位数。总成绩=（笔试成绩+加分）×50%+面试成绩×50%</t>
  </si>
  <si>
    <t>总成绩</t>
  </si>
  <si>
    <t>贵州金州电力集团有限责任公司面向社会公开招聘财务人员总成绩表</t>
  </si>
  <si>
    <t>说明：根据《贵州金州电力集团有限责任公司面向社会公开招聘财务人员公告》，考生综合成绩按百分制计算，笔试成绩、面试成绩和总成绩均按“四舍五入法”保留小数点后两位数。总成绩=（笔试成绩+加分）×50%+面试成绩×50%</t>
  </si>
  <si>
    <t>说明：根据《贵州金州电力集团有限责任公司面向社会公开招聘财务人员公告》，考生总成绩按百分制计算，笔试成绩、面试成绩和总成绩均按“四舍五入法”保留小数点后两位数。总成绩=（笔试成绩+加分）×50%+面试成绩×50%</t>
  </si>
</sst>
</file>

<file path=xl/styles.xml><?xml version="1.0" encoding="utf-8"?>
<styleSheet xmlns="http://schemas.openxmlformats.org/spreadsheetml/2006/main">
  <numFmts count="3">
    <numFmt numFmtId="0" formatCode="General"/>
    <numFmt numFmtId="49" formatCode="@"/>
    <numFmt numFmtId="164" formatCode="0.00_ "/>
  </numFmts>
  <fonts count="8">
    <font>
      <name val="宋体"/>
      <sz val="11"/>
    </font>
    <font>
      <name val="宋体"/>
      <charset val="134"/>
      <sz val="11"/>
      <color rgb="FF000000"/>
    </font>
    <font>
      <name val="方正小标宋简体"/>
      <b/>
      <charset val="134"/>
      <sz val="22"/>
      <color rgb="FF000000"/>
    </font>
    <font>
      <name val="方正小标宋简体"/>
      <charset val="134"/>
      <sz val="22"/>
      <color rgb="FF000000"/>
    </font>
    <font>
      <name val="宋体"/>
      <b/>
      <charset val="134"/>
      <sz val="14"/>
      <color rgb="FF000000"/>
    </font>
    <font>
      <name val="宋体"/>
      <charset val="134"/>
      <sz val="11"/>
      <color rgb="FF000000"/>
    </font>
    <font>
      <name val="Times New Roman"/>
      <charset val="134"/>
      <sz val="11"/>
      <color rgb="FF000000"/>
    </font>
    <font>
      <name val="Times New Roman"/>
      <charset val="134"/>
      <sz val="11"/>
      <color rgb="FF000000"/>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1" fillId="0" borderId="0" xfId="0" applyFill="1">
      <alignment vertical="center"/>
    </xf>
    <xf numFmtId="49" fontId="1" fillId="0" borderId="0" xfId="0" applyNumberFormat="1" applyFill="1">
      <alignment vertical="center"/>
    </xf>
    <xf numFmtId="49" fontId="1" fillId="0" borderId="0" xfId="0" applyNumberFormat="1" applyFill="1" applyAlignment="1">
      <alignment horizontal="center" vertical="center"/>
    </xf>
    <xf numFmtId="164" fontId="1" fillId="0" borderId="0" xfId="0" applyNumberFormat="1" applyFill="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cellXfs>
  <cellStyles count="1">
    <cellStyle name="常规" xfId="0" builtinId="0"/>
  </cellStyles>
  <dxfs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Q56"/>
  <sheetViews>
    <sheetView tabSelected="1" workbookViewId="0" topLeftCell="B49">
      <selection activeCell="A55" sqref="A55:H56"/>
    </sheetView>
  </sheetViews>
  <sheetFormatPr defaultRowHeight="13.5" defaultColWidth="9"/>
  <cols>
    <col min="1" max="1" customWidth="1" width="25.625" style="1"/>
    <col min="2" max="2" customWidth="1" width="15.316406" style="1"/>
    <col min="3" max="3" customWidth="1" width="33.25" style="1"/>
    <col min="4" max="4" customWidth="1" width="12.875" style="1"/>
    <col min="5" max="5" customWidth="1" width="13.375" style="2"/>
    <col min="6" max="6" customWidth="1" width="15.316406" style="1"/>
    <col min="7" max="7" customWidth="1" width="15.3828125" style="3"/>
    <col min="8" max="8" customWidth="1" width="14.480469" style="4"/>
    <col min="9" max="16384" customWidth="0" width="9.0" style="1"/>
  </cols>
  <sheetData>
    <row r="1" spans="8:8" s="1" ht="84.0" customFormat="1" customHeight="1">
      <c r="A1" s="5" t="s">
        <v>114</v>
      </c>
      <c r="B1" s="5"/>
      <c r="C1" s="5"/>
      <c r="D1" s="5"/>
      <c r="E1" s="6"/>
      <c r="F1" s="5"/>
      <c r="G1" s="5"/>
      <c r="H1" s="5"/>
      <c r="I1" s="7"/>
      <c r="J1" s="7"/>
      <c r="K1" s="7"/>
      <c r="L1" s="7"/>
    </row>
    <row r="2" spans="8:8" s="1" ht="48.0" customFormat="1" customHeight="1">
      <c r="A2" s="8" t="s">
        <v>1</v>
      </c>
      <c r="B2" s="8" t="s">
        <v>2</v>
      </c>
      <c r="C2" s="8" t="s">
        <v>3</v>
      </c>
      <c r="D2" s="8" t="s">
        <v>4</v>
      </c>
      <c r="E2" s="9" t="s">
        <v>5</v>
      </c>
      <c r="F2" s="10" t="s">
        <v>6</v>
      </c>
      <c r="G2" s="9" t="s">
        <v>7</v>
      </c>
      <c r="H2" s="10" t="s">
        <v>113</v>
      </c>
    </row>
    <row r="3" spans="8:8" s="1" ht="30.0" customFormat="1" customHeight="1">
      <c r="A3" s="11">
        <v>2.0210320205E10</v>
      </c>
      <c r="B3" s="11" t="s">
        <v>9</v>
      </c>
      <c r="C3" s="11" t="s">
        <v>10</v>
      </c>
      <c r="D3" s="12" t="s">
        <v>11</v>
      </c>
      <c r="E3" s="11">
        <v>1.0</v>
      </c>
      <c r="F3" s="13">
        <v>79.5</v>
      </c>
      <c r="G3" s="14" t="s">
        <v>12</v>
      </c>
      <c r="H3" s="13">
        <f>F3*0.5+G3*0.5</f>
        <v>75.25</v>
      </c>
    </row>
    <row r="4" spans="8:8" s="1" ht="30.0" customFormat="1" customHeight="1">
      <c r="A4" s="11">
        <v>2.0210320137E10</v>
      </c>
      <c r="B4" s="15" t="s">
        <v>13</v>
      </c>
      <c r="C4" s="11" t="s">
        <v>10</v>
      </c>
      <c r="D4" s="12" t="s">
        <v>11</v>
      </c>
      <c r="E4" s="15">
        <v>1.0</v>
      </c>
      <c r="F4" s="13">
        <v>78.0</v>
      </c>
      <c r="G4" s="14" t="s">
        <v>14</v>
      </c>
      <c r="H4" s="13">
        <f t="shared" si="0" ref="H4:H29">F4*0.5+G4*0.5</f>
        <v>68.2</v>
      </c>
    </row>
    <row r="5" spans="8:8" s="1" ht="30.0" customFormat="1" customHeight="1">
      <c r="A5" s="11">
        <v>2.0210320031E10</v>
      </c>
      <c r="B5" s="15" t="s">
        <v>15</v>
      </c>
      <c r="C5" s="11" t="s">
        <v>10</v>
      </c>
      <c r="D5" s="12" t="s">
        <v>11</v>
      </c>
      <c r="E5" s="15">
        <v>1.0</v>
      </c>
      <c r="F5" s="13">
        <v>77.8</v>
      </c>
      <c r="G5" s="14" t="s">
        <v>16</v>
      </c>
      <c r="H5" s="13">
        <f t="shared" si="0"/>
        <v>70.2</v>
      </c>
    </row>
    <row r="6" spans="8:8" s="1" ht="30.0" customFormat="1" customHeight="1">
      <c r="A6" s="11">
        <v>2.0210320237E10</v>
      </c>
      <c r="B6" s="11" t="s">
        <v>17</v>
      </c>
      <c r="C6" s="11" t="s">
        <v>10</v>
      </c>
      <c r="D6" s="12" t="s">
        <v>11</v>
      </c>
      <c r="E6" s="11">
        <v>2.0</v>
      </c>
      <c r="F6" s="13">
        <v>75.5</v>
      </c>
      <c r="G6" s="14" t="s">
        <v>18</v>
      </c>
      <c r="H6" s="13">
        <f t="shared" si="0"/>
        <v>77.25</v>
      </c>
    </row>
    <row r="7" spans="8:8" s="1" ht="30.0" customFormat="1" customHeight="1">
      <c r="A7" s="11">
        <v>2.0210320008E10</v>
      </c>
      <c r="B7" s="15" t="s">
        <v>19</v>
      </c>
      <c r="C7" s="11" t="s">
        <v>10</v>
      </c>
      <c r="D7" s="12" t="s">
        <v>11</v>
      </c>
      <c r="E7" s="15">
        <v>2.0</v>
      </c>
      <c r="F7" s="13">
        <v>74.8</v>
      </c>
      <c r="G7" s="14" t="s">
        <v>20</v>
      </c>
      <c r="H7" s="13">
        <f t="shared" si="0"/>
        <v>68.9</v>
      </c>
    </row>
    <row r="8" spans="8:8" s="1" ht="30.0" customFormat="1" customHeight="1">
      <c r="A8" s="11">
        <v>2.0210320064E10</v>
      </c>
      <c r="B8" s="15" t="s">
        <v>21</v>
      </c>
      <c r="C8" s="11" t="s">
        <v>10</v>
      </c>
      <c r="D8" s="12" t="s">
        <v>11</v>
      </c>
      <c r="E8" s="15">
        <v>2.0</v>
      </c>
      <c r="F8" s="13">
        <v>73.5</v>
      </c>
      <c r="G8" s="14" t="s">
        <v>22</v>
      </c>
      <c r="H8" s="13">
        <f t="shared" si="0"/>
        <v>67.75</v>
      </c>
    </row>
    <row r="9" spans="8:8" s="1" ht="30.0" customFormat="1" customHeight="1">
      <c r="A9" s="11">
        <v>2.021032018E10</v>
      </c>
      <c r="B9" s="15" t="s">
        <v>23</v>
      </c>
      <c r="C9" s="11" t="s">
        <v>10</v>
      </c>
      <c r="D9" s="12" t="s">
        <v>11</v>
      </c>
      <c r="E9" s="15">
        <v>3.0</v>
      </c>
      <c r="F9" s="13">
        <v>86.3</v>
      </c>
      <c r="G9" s="14" t="s">
        <v>24</v>
      </c>
      <c r="H9" s="13">
        <f t="shared" si="0"/>
        <v>77.94999999999999</v>
      </c>
    </row>
    <row r="10" spans="8:8" s="1" ht="30.0" customFormat="1" customHeight="1">
      <c r="A10" s="11">
        <v>2.0210320067E10</v>
      </c>
      <c r="B10" s="15" t="s">
        <v>25</v>
      </c>
      <c r="C10" s="11" t="s">
        <v>10</v>
      </c>
      <c r="D10" s="12" t="s">
        <v>11</v>
      </c>
      <c r="E10" s="15">
        <v>3.0</v>
      </c>
      <c r="F10" s="13">
        <v>78.9</v>
      </c>
      <c r="G10" s="14" t="s">
        <v>26</v>
      </c>
      <c r="H10" s="13">
        <f t="shared" si="0"/>
        <v>71.75</v>
      </c>
    </row>
    <row r="11" spans="8:8" s="1" ht="30.0" customFormat="1" customHeight="1">
      <c r="A11" s="11">
        <v>2.0210320306E10</v>
      </c>
      <c r="B11" s="11" t="s">
        <v>27</v>
      </c>
      <c r="C11" s="11" t="s">
        <v>10</v>
      </c>
      <c r="D11" s="12" t="s">
        <v>11</v>
      </c>
      <c r="E11" s="11">
        <v>3.0</v>
      </c>
      <c r="F11" s="13">
        <v>78.8</v>
      </c>
      <c r="G11" s="14" t="s">
        <v>28</v>
      </c>
      <c r="H11" s="13">
        <f t="shared" si="0"/>
        <v>72.3</v>
      </c>
    </row>
    <row r="12" spans="8:8" s="1" ht="30.0" customFormat="1" customHeight="1">
      <c r="A12" s="11">
        <v>2.0210320173E10</v>
      </c>
      <c r="B12" s="15" t="s">
        <v>29</v>
      </c>
      <c r="C12" s="11" t="s">
        <v>10</v>
      </c>
      <c r="D12" s="12" t="s">
        <v>11</v>
      </c>
      <c r="E12" s="15">
        <v>4.0</v>
      </c>
      <c r="F12" s="13">
        <v>80.9</v>
      </c>
      <c r="G12" s="14" t="s">
        <v>30</v>
      </c>
      <c r="H12" s="13">
        <f t="shared" si="0"/>
        <v>69.95</v>
      </c>
    </row>
    <row r="13" spans="8:8" s="1" ht="30.0" customFormat="1" customHeight="1">
      <c r="A13" s="11">
        <v>2.0210320056E10</v>
      </c>
      <c r="B13" s="15" t="s">
        <v>31</v>
      </c>
      <c r="C13" s="11" t="s">
        <v>10</v>
      </c>
      <c r="D13" s="12" t="s">
        <v>11</v>
      </c>
      <c r="E13" s="15">
        <v>4.0</v>
      </c>
      <c r="F13" s="13">
        <v>77.1</v>
      </c>
      <c r="G13" s="14" t="s">
        <v>32</v>
      </c>
      <c r="H13" s="13">
        <f t="shared" si="0"/>
        <v>67.65</v>
      </c>
    </row>
    <row r="14" spans="8:8" s="1" ht="30.0" customFormat="1" customHeight="1">
      <c r="A14" s="11">
        <v>2.0210320182E10</v>
      </c>
      <c r="B14" s="15" t="s">
        <v>33</v>
      </c>
      <c r="C14" s="11" t="s">
        <v>10</v>
      </c>
      <c r="D14" s="12" t="s">
        <v>11</v>
      </c>
      <c r="E14" s="15">
        <v>4.0</v>
      </c>
      <c r="F14" s="13">
        <v>76.9</v>
      </c>
      <c r="G14" s="14" t="s">
        <v>34</v>
      </c>
      <c r="H14" s="13">
        <f t="shared" si="0"/>
        <v>72.65</v>
      </c>
    </row>
    <row r="15" spans="8:8" s="1" ht="30.0" customFormat="1" customHeight="1">
      <c r="A15" s="11">
        <v>2.0210320054E10</v>
      </c>
      <c r="B15" s="15" t="s">
        <v>35</v>
      </c>
      <c r="C15" s="11" t="s">
        <v>10</v>
      </c>
      <c r="D15" s="12" t="s">
        <v>11</v>
      </c>
      <c r="E15" s="15">
        <v>5.0</v>
      </c>
      <c r="F15" s="13">
        <v>80.7</v>
      </c>
      <c r="G15" s="14" t="s">
        <v>36</v>
      </c>
      <c r="H15" s="13">
        <f t="shared" si="0"/>
        <v>74.95</v>
      </c>
    </row>
    <row r="16" spans="8:8" s="1" ht="30.0" customFormat="1" customHeight="1">
      <c r="A16" s="11">
        <v>2.0210320037E10</v>
      </c>
      <c r="B16" s="15" t="s">
        <v>37</v>
      </c>
      <c r="C16" s="11" t="s">
        <v>10</v>
      </c>
      <c r="D16" s="12" t="s">
        <v>11</v>
      </c>
      <c r="E16" s="15">
        <v>5.0</v>
      </c>
      <c r="F16" s="13">
        <v>77.7</v>
      </c>
      <c r="G16" s="14" t="s">
        <v>38</v>
      </c>
      <c r="H16" s="13">
        <f t="shared" si="0"/>
        <v>68.85</v>
      </c>
    </row>
    <row r="17" spans="8:8" s="1" ht="30.0" customFormat="1" customHeight="1">
      <c r="A17" s="11">
        <v>2.0210320219E10</v>
      </c>
      <c r="B17" s="11" t="s">
        <v>39</v>
      </c>
      <c r="C17" s="11" t="s">
        <v>10</v>
      </c>
      <c r="D17" s="12" t="s">
        <v>11</v>
      </c>
      <c r="E17" s="11">
        <v>5.0</v>
      </c>
      <c r="F17" s="13">
        <v>77.6</v>
      </c>
      <c r="G17" s="14" t="s">
        <v>40</v>
      </c>
      <c r="H17" s="13">
        <f t="shared" si="0"/>
        <v>70.19999999999999</v>
      </c>
    </row>
    <row r="18" spans="8:8" s="1" ht="30.0" customFormat="1" customHeight="1">
      <c r="A18" s="11">
        <v>2.0210320171E10</v>
      </c>
      <c r="B18" s="15" t="s">
        <v>41</v>
      </c>
      <c r="C18" s="11" t="s">
        <v>10</v>
      </c>
      <c r="D18" s="12" t="s">
        <v>11</v>
      </c>
      <c r="E18" s="15">
        <v>6.0</v>
      </c>
      <c r="F18" s="13">
        <v>79.7</v>
      </c>
      <c r="G18" s="14" t="s">
        <v>42</v>
      </c>
      <c r="H18" s="13">
        <f t="shared" si="0"/>
        <v>77.95</v>
      </c>
    </row>
    <row r="19" spans="8:8" s="1" ht="30.0" customFormat="1" customHeight="1">
      <c r="A19" s="11">
        <v>2.021032024E10</v>
      </c>
      <c r="B19" s="11" t="s">
        <v>43</v>
      </c>
      <c r="C19" s="11" t="s">
        <v>10</v>
      </c>
      <c r="D19" s="12" t="s">
        <v>11</v>
      </c>
      <c r="E19" s="11">
        <v>6.0</v>
      </c>
      <c r="F19" s="13">
        <v>77.2</v>
      </c>
      <c r="G19" s="14" t="s">
        <v>44</v>
      </c>
      <c r="H19" s="13">
        <f t="shared" si="0"/>
        <v>63.6</v>
      </c>
    </row>
    <row r="20" spans="8:8" s="1" ht="30.0" customFormat="1" customHeight="1">
      <c r="A20" s="11">
        <v>2.0210320116E10</v>
      </c>
      <c r="B20" s="15" t="s">
        <v>45</v>
      </c>
      <c r="C20" s="11" t="s">
        <v>10</v>
      </c>
      <c r="D20" s="12" t="s">
        <v>11</v>
      </c>
      <c r="E20" s="15">
        <v>6.0</v>
      </c>
      <c r="F20" s="13">
        <v>77.0</v>
      </c>
      <c r="G20" s="14" t="s">
        <v>46</v>
      </c>
      <c r="H20" s="13">
        <f t="shared" si="0"/>
        <v>66.6</v>
      </c>
    </row>
    <row r="21" spans="8:8" s="1" ht="30.0" customFormat="1" customHeight="1">
      <c r="A21" s="11">
        <v>2.0210320244E10</v>
      </c>
      <c r="B21" s="11" t="s">
        <v>47</v>
      </c>
      <c r="C21" s="11" t="s">
        <v>10</v>
      </c>
      <c r="D21" s="12" t="s">
        <v>11</v>
      </c>
      <c r="E21" s="11">
        <v>7.0</v>
      </c>
      <c r="F21" s="13">
        <v>78.5</v>
      </c>
      <c r="G21" s="14" t="s">
        <v>16</v>
      </c>
      <c r="H21" s="13">
        <f t="shared" si="0"/>
        <v>70.55</v>
      </c>
    </row>
    <row r="22" spans="8:8" s="1" ht="30.0" customFormat="1" customHeight="1">
      <c r="A22" s="11">
        <v>2.0210320255E10</v>
      </c>
      <c r="B22" s="11" t="s">
        <v>48</v>
      </c>
      <c r="C22" s="11" t="s">
        <v>10</v>
      </c>
      <c r="D22" s="12" t="s">
        <v>11</v>
      </c>
      <c r="E22" s="11">
        <v>7.0</v>
      </c>
      <c r="F22" s="13">
        <v>77.3</v>
      </c>
      <c r="G22" s="14" t="s">
        <v>49</v>
      </c>
      <c r="H22" s="13">
        <f t="shared" si="0"/>
        <v>68.75</v>
      </c>
    </row>
    <row r="23" spans="8:8" s="1" ht="30.0" customFormat="1" customHeight="1">
      <c r="A23" s="11">
        <v>2.021032008E10</v>
      </c>
      <c r="B23" s="15" t="s">
        <v>50</v>
      </c>
      <c r="C23" s="11" t="s">
        <v>10</v>
      </c>
      <c r="D23" s="12" t="s">
        <v>11</v>
      </c>
      <c r="E23" s="15">
        <v>7.0</v>
      </c>
      <c r="F23" s="13">
        <v>74.2</v>
      </c>
      <c r="G23" s="14" t="s">
        <v>51</v>
      </c>
      <c r="H23" s="13">
        <f t="shared" si="0"/>
        <v>70.5</v>
      </c>
    </row>
    <row r="24" spans="8:8" s="1" ht="30.0" customFormat="1" customHeight="1">
      <c r="A24" s="11">
        <v>2.021032023E10</v>
      </c>
      <c r="B24" s="11" t="s">
        <v>52</v>
      </c>
      <c r="C24" s="11" t="s">
        <v>10</v>
      </c>
      <c r="D24" s="12" t="s">
        <v>11</v>
      </c>
      <c r="E24" s="11">
        <v>8.0</v>
      </c>
      <c r="F24" s="13">
        <v>70.8</v>
      </c>
      <c r="G24" s="14" t="s">
        <v>53</v>
      </c>
      <c r="H24" s="13">
        <f t="shared" si="0"/>
        <v>67.3</v>
      </c>
    </row>
    <row r="25" spans="8:8" s="1" ht="30.0" customFormat="1" customHeight="1">
      <c r="A25" s="11">
        <v>2.02103203E10</v>
      </c>
      <c r="B25" s="11" t="s">
        <v>54</v>
      </c>
      <c r="C25" s="11" t="s">
        <v>10</v>
      </c>
      <c r="D25" s="12" t="s">
        <v>11</v>
      </c>
      <c r="E25" s="11">
        <v>8.0</v>
      </c>
      <c r="F25" s="13">
        <v>70.7</v>
      </c>
      <c r="G25" s="14" t="s">
        <v>51</v>
      </c>
      <c r="H25" s="13">
        <f t="shared" si="0"/>
        <v>68.75</v>
      </c>
    </row>
    <row r="26" spans="8:8" s="1" ht="30.0" customFormat="1" customHeight="1">
      <c r="A26" s="11">
        <v>2.0210320215E10</v>
      </c>
      <c r="B26" s="11" t="s">
        <v>55</v>
      </c>
      <c r="C26" s="11" t="s">
        <v>10</v>
      </c>
      <c r="D26" s="12" t="s">
        <v>11</v>
      </c>
      <c r="E26" s="11">
        <v>8.0</v>
      </c>
      <c r="F26" s="13">
        <v>67.1</v>
      </c>
      <c r="G26" s="14" t="s">
        <v>56</v>
      </c>
      <c r="H26" s="13">
        <f t="shared" si="0"/>
        <v>60.949999999999996</v>
      </c>
    </row>
    <row r="27" spans="8:8" s="1" ht="30.0" customFormat="1" customHeight="1">
      <c r="A27" s="11">
        <v>2.0210320059E10</v>
      </c>
      <c r="B27" s="15" t="s">
        <v>57</v>
      </c>
      <c r="C27" s="11" t="s">
        <v>10</v>
      </c>
      <c r="D27" s="12" t="s">
        <v>11</v>
      </c>
      <c r="E27" s="15">
        <v>9.0</v>
      </c>
      <c r="F27" s="13">
        <v>76.1</v>
      </c>
      <c r="G27" s="14" t="s">
        <v>58</v>
      </c>
      <c r="H27" s="13">
        <f t="shared" si="0"/>
        <v>74.25</v>
      </c>
    </row>
    <row r="28" spans="8:8" s="1" ht="30.0" customFormat="1" customHeight="1">
      <c r="A28" s="11">
        <v>2.0210320135E10</v>
      </c>
      <c r="B28" s="15" t="s">
        <v>59</v>
      </c>
      <c r="C28" s="11" t="s">
        <v>10</v>
      </c>
      <c r="D28" s="12" t="s">
        <v>11</v>
      </c>
      <c r="E28" s="15">
        <v>9.0</v>
      </c>
      <c r="F28" s="13">
        <v>74.5</v>
      </c>
      <c r="G28" s="14" t="s">
        <v>60</v>
      </c>
      <c r="H28" s="13">
        <f t="shared" si="0"/>
        <v>74.15</v>
      </c>
    </row>
    <row r="29" spans="8:8" s="1" ht="30.0" customFormat="1" customHeight="1">
      <c r="A29" s="11">
        <v>2.0210320187E10</v>
      </c>
      <c r="B29" s="11" t="s">
        <v>61</v>
      </c>
      <c r="C29" s="11" t="s">
        <v>10</v>
      </c>
      <c r="D29" s="12" t="s">
        <v>11</v>
      </c>
      <c r="E29" s="11">
        <v>9.0</v>
      </c>
      <c r="F29" s="13">
        <v>72.0</v>
      </c>
      <c r="G29" s="14" t="s">
        <v>62</v>
      </c>
      <c r="H29" s="13">
        <f t="shared" si="0"/>
        <v>67.7</v>
      </c>
    </row>
    <row r="30" spans="8:8" s="1" ht="30.0" customFormat="1" customHeight="1">
      <c r="A30" s="11">
        <v>2.0210320317E10</v>
      </c>
      <c r="B30" s="15" t="s">
        <v>63</v>
      </c>
      <c r="C30" s="15" t="s">
        <v>64</v>
      </c>
      <c r="D30" s="12" t="s">
        <v>11</v>
      </c>
      <c r="E30" s="15">
        <v>10.0</v>
      </c>
      <c r="F30" s="13">
        <v>69.4</v>
      </c>
      <c r="G30" s="16" t="s">
        <v>65</v>
      </c>
      <c r="H30" s="13">
        <f t="shared" si="1" ref="H30:H54">F30*0.5+G30*0.5</f>
        <v>67.7</v>
      </c>
    </row>
    <row r="31" spans="8:8" s="1" ht="30.0" customFormat="1" customHeight="1">
      <c r="A31" s="11">
        <v>2.0210320316E10</v>
      </c>
      <c r="B31" s="15" t="s">
        <v>66</v>
      </c>
      <c r="C31" s="15" t="s">
        <v>64</v>
      </c>
      <c r="D31" s="12" t="s">
        <v>11</v>
      </c>
      <c r="E31" s="15">
        <v>10.0</v>
      </c>
      <c r="F31" s="13">
        <v>68.8</v>
      </c>
      <c r="G31" s="16" t="s">
        <v>67</v>
      </c>
      <c r="H31" s="13">
        <f t="shared" si="1"/>
        <v>34.4</v>
      </c>
    </row>
    <row r="32" spans="8:8" s="1" ht="30.0" customFormat="1" customHeight="1">
      <c r="A32" s="11">
        <v>2.0210320314E10</v>
      </c>
      <c r="B32" s="15" t="s">
        <v>68</v>
      </c>
      <c r="C32" s="15" t="s">
        <v>64</v>
      </c>
      <c r="D32" s="12" t="s">
        <v>11</v>
      </c>
      <c r="E32" s="15">
        <v>10.0</v>
      </c>
      <c r="F32" s="13">
        <v>61.9</v>
      </c>
      <c r="G32" s="16" t="s">
        <v>69</v>
      </c>
      <c r="H32" s="13">
        <f t="shared" si="1"/>
        <v>59.349999999999994</v>
      </c>
    </row>
    <row r="33" spans="8:8" s="1" ht="30.0" customFormat="1" customHeight="1">
      <c r="A33" s="11">
        <v>2.0210320328E10</v>
      </c>
      <c r="B33" s="15" t="s">
        <v>70</v>
      </c>
      <c r="C33" s="15" t="s">
        <v>71</v>
      </c>
      <c r="D33" s="12" t="s">
        <v>11</v>
      </c>
      <c r="E33" s="15">
        <v>11.0</v>
      </c>
      <c r="F33" s="13">
        <v>82.0</v>
      </c>
      <c r="G33" s="16" t="s">
        <v>53</v>
      </c>
      <c r="H33" s="13">
        <f t="shared" si="1"/>
        <v>72.9</v>
      </c>
    </row>
    <row r="34" spans="8:8" s="1" ht="30.0" customFormat="1" customHeight="1">
      <c r="A34" s="11">
        <v>2.0210320332E10</v>
      </c>
      <c r="B34" s="15" t="s">
        <v>72</v>
      </c>
      <c r="C34" s="15" t="s">
        <v>71</v>
      </c>
      <c r="D34" s="12" t="s">
        <v>11</v>
      </c>
      <c r="E34" s="15">
        <v>11.0</v>
      </c>
      <c r="F34" s="13">
        <v>70.4</v>
      </c>
      <c r="G34" s="16" t="s">
        <v>73</v>
      </c>
      <c r="H34" s="13">
        <f t="shared" si="1"/>
        <v>66.4</v>
      </c>
    </row>
    <row r="35" spans="8:8" s="1" ht="30.0" customFormat="1" customHeight="1">
      <c r="A35" s="11">
        <v>2.0210320323E10</v>
      </c>
      <c r="B35" s="15" t="s">
        <v>74</v>
      </c>
      <c r="C35" s="15" t="s">
        <v>71</v>
      </c>
      <c r="D35" s="12" t="s">
        <v>75</v>
      </c>
      <c r="E35" s="15">
        <v>13.0</v>
      </c>
      <c r="F35" s="13">
        <v>77.3</v>
      </c>
      <c r="G35" s="16" t="s">
        <v>76</v>
      </c>
      <c r="H35" s="13">
        <f t="shared" si="1"/>
        <v>44.15</v>
      </c>
    </row>
    <row r="36" spans="8:8" s="1" ht="30.0" customFormat="1" customHeight="1">
      <c r="A36" s="11">
        <v>2.0210320326E10</v>
      </c>
      <c r="B36" s="15" t="s">
        <v>77</v>
      </c>
      <c r="C36" s="15" t="s">
        <v>71</v>
      </c>
      <c r="D36" s="12" t="s">
        <v>75</v>
      </c>
      <c r="E36" s="15">
        <v>13.0</v>
      </c>
      <c r="F36" s="13">
        <v>61.7</v>
      </c>
      <c r="G36" s="16" t="s">
        <v>78</v>
      </c>
      <c r="H36" s="13">
        <f t="shared" si="1"/>
        <v>68.1</v>
      </c>
    </row>
    <row r="37" spans="8:8" s="1" ht="30.0" customFormat="1" customHeight="1">
      <c r="A37" s="11">
        <v>2.0210320347E10</v>
      </c>
      <c r="B37" s="15" t="s">
        <v>79</v>
      </c>
      <c r="C37" s="15" t="s">
        <v>80</v>
      </c>
      <c r="D37" s="12" t="s">
        <v>11</v>
      </c>
      <c r="E37" s="15">
        <v>14.0</v>
      </c>
      <c r="F37" s="13">
        <v>71.0</v>
      </c>
      <c r="G37" s="16" t="s">
        <v>81</v>
      </c>
      <c r="H37" s="13">
        <f t="shared" si="1"/>
        <v>63.3</v>
      </c>
    </row>
    <row r="38" spans="8:8" s="1" ht="30.0" customFormat="1" customHeight="1">
      <c r="A38" s="11">
        <v>2.0210320344E10</v>
      </c>
      <c r="B38" s="15" t="s">
        <v>82</v>
      </c>
      <c r="C38" s="15" t="s">
        <v>80</v>
      </c>
      <c r="D38" s="12" t="s">
        <v>11</v>
      </c>
      <c r="E38" s="15">
        <v>14.0</v>
      </c>
      <c r="F38" s="13">
        <v>64.8</v>
      </c>
      <c r="G38" s="16" t="s">
        <v>83</v>
      </c>
      <c r="H38" s="13">
        <f t="shared" si="1"/>
        <v>67.5</v>
      </c>
    </row>
    <row r="39" spans="8:8" s="1" ht="30.0" customFormat="1" customHeight="1">
      <c r="A39" s="11">
        <v>2.0210320348E10</v>
      </c>
      <c r="B39" s="15" t="s">
        <v>84</v>
      </c>
      <c r="C39" s="15" t="s">
        <v>80</v>
      </c>
      <c r="D39" s="12" t="s">
        <v>11</v>
      </c>
      <c r="E39" s="15">
        <v>14.0</v>
      </c>
      <c r="F39" s="13">
        <v>64.3</v>
      </c>
      <c r="G39" s="16" t="s">
        <v>32</v>
      </c>
      <c r="H39" s="13">
        <f t="shared" si="1"/>
        <v>61.25</v>
      </c>
    </row>
    <row r="40" spans="8:8" s="1" ht="30.0" customFormat="1" customHeight="1">
      <c r="A40" s="11">
        <v>2.0210320343E10</v>
      </c>
      <c r="B40" s="15" t="s">
        <v>85</v>
      </c>
      <c r="C40" s="15" t="s">
        <v>80</v>
      </c>
      <c r="D40" s="12" t="s">
        <v>11</v>
      </c>
      <c r="E40" s="15">
        <v>15.0</v>
      </c>
      <c r="F40" s="13">
        <v>74.1</v>
      </c>
      <c r="G40" s="16" t="s">
        <v>86</v>
      </c>
      <c r="H40" s="13">
        <f t="shared" si="1"/>
        <v>69.05</v>
      </c>
    </row>
    <row r="41" spans="8:8" s="1" ht="30.0" customFormat="1" customHeight="1">
      <c r="A41" s="11">
        <v>2.0210320341E10</v>
      </c>
      <c r="B41" s="15" t="s">
        <v>87</v>
      </c>
      <c r="C41" s="15" t="s">
        <v>80</v>
      </c>
      <c r="D41" s="12" t="s">
        <v>11</v>
      </c>
      <c r="E41" s="15">
        <v>15.0</v>
      </c>
      <c r="F41" s="13">
        <v>69.6</v>
      </c>
      <c r="G41" s="16" t="s">
        <v>88</v>
      </c>
      <c r="H41" s="13">
        <f t="shared" si="1"/>
        <v>61.5</v>
      </c>
    </row>
    <row r="42" spans="8:8" s="1" ht="30.0" customFormat="1" customHeight="1">
      <c r="A42" s="11">
        <v>2.0210320349E10</v>
      </c>
      <c r="B42" s="15" t="s">
        <v>89</v>
      </c>
      <c r="C42" s="15" t="s">
        <v>80</v>
      </c>
      <c r="D42" s="12" t="s">
        <v>11</v>
      </c>
      <c r="E42" s="15">
        <v>15.0</v>
      </c>
      <c r="F42" s="13">
        <v>69.6</v>
      </c>
      <c r="G42" s="16" t="s">
        <v>62</v>
      </c>
      <c r="H42" s="13">
        <f t="shared" si="1"/>
        <v>66.5</v>
      </c>
    </row>
    <row r="43" spans="8:8" s="1" ht="30.0" customFormat="1" customHeight="1">
      <c r="A43" s="11">
        <v>2.0210320342E10</v>
      </c>
      <c r="B43" s="15" t="s">
        <v>90</v>
      </c>
      <c r="C43" s="15" t="s">
        <v>80</v>
      </c>
      <c r="D43" s="12" t="s">
        <v>11</v>
      </c>
      <c r="E43" s="15">
        <v>15.0</v>
      </c>
      <c r="F43" s="13">
        <v>68.2</v>
      </c>
      <c r="G43" s="16" t="s">
        <v>91</v>
      </c>
      <c r="H43" s="13">
        <f t="shared" si="1"/>
        <v>64.7</v>
      </c>
    </row>
    <row r="44" spans="8:8" s="1" ht="30.0" customFormat="1" customHeight="1">
      <c r="A44" s="11">
        <v>2.0210320373E10</v>
      </c>
      <c r="B44" s="15" t="s">
        <v>92</v>
      </c>
      <c r="C44" s="15" t="s">
        <v>93</v>
      </c>
      <c r="D44" s="12" t="s">
        <v>11</v>
      </c>
      <c r="E44" s="15">
        <v>16.0</v>
      </c>
      <c r="F44" s="13">
        <v>62.4</v>
      </c>
      <c r="G44" s="16" t="s">
        <v>62</v>
      </c>
      <c r="H44" s="13">
        <f t="shared" si="1"/>
        <v>62.9</v>
      </c>
    </row>
    <row r="45" spans="8:8" s="1" ht="30.0" customFormat="1" customHeight="1">
      <c r="A45" s="11">
        <v>2.0210320355E10</v>
      </c>
      <c r="B45" s="15" t="s">
        <v>94</v>
      </c>
      <c r="C45" s="15" t="s">
        <v>93</v>
      </c>
      <c r="D45" s="12" t="s">
        <v>11</v>
      </c>
      <c r="E45" s="15">
        <v>17.0</v>
      </c>
      <c r="F45" s="13">
        <v>75.2</v>
      </c>
      <c r="G45" s="16" t="s">
        <v>95</v>
      </c>
      <c r="H45" s="13" t="e">
        <f t="shared" si="1"/>
        <v>#VALUE!</v>
      </c>
    </row>
    <row r="46" spans="8:8" s="1" ht="30.0" customFormat="1" customHeight="1">
      <c r="A46" s="11">
        <v>2.0210320371E10</v>
      </c>
      <c r="B46" s="15" t="s">
        <v>96</v>
      </c>
      <c r="C46" s="15" t="s">
        <v>93</v>
      </c>
      <c r="D46" s="12" t="s">
        <v>11</v>
      </c>
      <c r="E46" s="15">
        <v>17.0</v>
      </c>
      <c r="F46" s="13">
        <v>74.0</v>
      </c>
      <c r="G46" s="16" t="s">
        <v>97</v>
      </c>
      <c r="H46" s="13">
        <f t="shared" si="1"/>
        <v>68.8</v>
      </c>
    </row>
    <row r="47" spans="8:8" s="1" ht="30.0" customFormat="1" customHeight="1">
      <c r="A47" s="11">
        <v>2.0210320358E10</v>
      </c>
      <c r="B47" s="15" t="s">
        <v>98</v>
      </c>
      <c r="C47" s="15" t="s">
        <v>93</v>
      </c>
      <c r="D47" s="12" t="s">
        <v>11</v>
      </c>
      <c r="E47" s="15">
        <v>17.0</v>
      </c>
      <c r="F47" s="13">
        <v>71.0</v>
      </c>
      <c r="G47" s="16" t="s">
        <v>99</v>
      </c>
      <c r="H47" s="13">
        <f t="shared" si="1"/>
        <v>72.5</v>
      </c>
    </row>
    <row r="48" spans="8:8" s="1" ht="30.0" customFormat="1" customHeight="1">
      <c r="A48" s="11">
        <v>2.0210320393E10</v>
      </c>
      <c r="B48" s="15" t="s">
        <v>100</v>
      </c>
      <c r="C48" s="15" t="s">
        <v>101</v>
      </c>
      <c r="D48" s="12" t="s">
        <v>11</v>
      </c>
      <c r="E48" s="15">
        <v>18.0</v>
      </c>
      <c r="F48" s="13">
        <v>75.1</v>
      </c>
      <c r="G48" s="16" t="s">
        <v>73</v>
      </c>
      <c r="H48" s="13">
        <f t="shared" si="1"/>
        <v>68.75</v>
      </c>
    </row>
    <row r="49" spans="8:8" s="1" ht="30.0" customFormat="1" customHeight="1">
      <c r="A49" s="11">
        <v>2.021032038E10</v>
      </c>
      <c r="B49" s="15" t="s">
        <v>102</v>
      </c>
      <c r="C49" s="15" t="s">
        <v>101</v>
      </c>
      <c r="D49" s="12" t="s">
        <v>11</v>
      </c>
      <c r="E49" s="15">
        <v>18.0</v>
      </c>
      <c r="F49" s="13">
        <v>74.3</v>
      </c>
      <c r="G49" s="16" t="s">
        <v>97</v>
      </c>
      <c r="H49" s="13">
        <f t="shared" si="1"/>
        <v>68.95</v>
      </c>
    </row>
    <row r="50" spans="8:8" s="1" ht="30.0" customFormat="1" customHeight="1">
      <c r="A50" s="11">
        <v>2.02103204E10</v>
      </c>
      <c r="B50" s="15" t="s">
        <v>103</v>
      </c>
      <c r="C50" s="15" t="s">
        <v>101</v>
      </c>
      <c r="D50" s="12" t="s">
        <v>11</v>
      </c>
      <c r="E50" s="15">
        <v>18.0</v>
      </c>
      <c r="F50" s="13">
        <v>67.0</v>
      </c>
      <c r="G50" s="16" t="s">
        <v>104</v>
      </c>
      <c r="H50" s="13">
        <f t="shared" si="1"/>
        <v>66.0</v>
      </c>
    </row>
    <row r="51" spans="8:8" s="1" ht="30.0" customFormat="1" customHeight="1">
      <c r="A51" s="11">
        <v>2.0210320399E10</v>
      </c>
      <c r="B51" s="15" t="s">
        <v>105</v>
      </c>
      <c r="C51" s="15" t="s">
        <v>101</v>
      </c>
      <c r="D51" s="12" t="s">
        <v>11</v>
      </c>
      <c r="E51" s="15">
        <v>19.0</v>
      </c>
      <c r="F51" s="13">
        <v>77.9</v>
      </c>
      <c r="G51" s="16" t="s">
        <v>106</v>
      </c>
      <c r="H51" s="13">
        <f t="shared" si="1"/>
        <v>69.45</v>
      </c>
    </row>
    <row r="52" spans="8:8" s="1" ht="30.0" customFormat="1" customHeight="1">
      <c r="A52" s="11">
        <v>2.0210320402E10</v>
      </c>
      <c r="B52" s="15" t="s">
        <v>107</v>
      </c>
      <c r="C52" s="15" t="s">
        <v>101</v>
      </c>
      <c r="D52" s="12" t="s">
        <v>11</v>
      </c>
      <c r="E52" s="15">
        <v>19.0</v>
      </c>
      <c r="F52" s="13">
        <v>64.9</v>
      </c>
      <c r="G52" s="16" t="s">
        <v>108</v>
      </c>
      <c r="H52" s="13">
        <f t="shared" si="1"/>
        <v>69.65</v>
      </c>
    </row>
    <row r="53" spans="8:8" s="1" ht="30.0" customFormat="1" customHeight="1">
      <c r="A53" s="17">
        <v>2.0210320386E10</v>
      </c>
      <c r="B53" s="18" t="s">
        <v>109</v>
      </c>
      <c r="C53" s="15" t="s">
        <v>101</v>
      </c>
      <c r="D53" s="19" t="s">
        <v>11</v>
      </c>
      <c r="E53" s="18">
        <v>19.0</v>
      </c>
      <c r="F53" s="13">
        <v>62.8</v>
      </c>
      <c r="G53" s="16" t="s">
        <v>14</v>
      </c>
      <c r="H53" s="13">
        <f t="shared" si="1"/>
        <v>60.599999999999994</v>
      </c>
    </row>
    <row r="54" spans="8:8" s="1" ht="30.0" customFormat="1" customHeight="1">
      <c r="A54" s="11">
        <v>2.0210320394E10</v>
      </c>
      <c r="B54" s="15" t="s">
        <v>110</v>
      </c>
      <c r="C54" s="15" t="s">
        <v>101</v>
      </c>
      <c r="D54" s="12" t="s">
        <v>75</v>
      </c>
      <c r="E54" s="15">
        <v>20.0</v>
      </c>
      <c r="F54" s="13">
        <v>63.1</v>
      </c>
      <c r="G54" s="16" t="s">
        <v>111</v>
      </c>
      <c r="H54" s="13">
        <f t="shared" si="1"/>
        <v>57.25</v>
      </c>
    </row>
    <row r="55" spans="8:8" s="1" ht="29.0" customFormat="1" customHeight="1">
      <c r="A55" s="20" t="s">
        <v>116</v>
      </c>
      <c r="B55" s="20"/>
      <c r="C55" s="20"/>
      <c r="D55" s="20"/>
      <c r="E55" s="21"/>
      <c r="F55" s="20"/>
      <c r="G55" s="20"/>
      <c r="H55" s="20"/>
    </row>
    <row r="56" spans="8:8" s="1" ht="41.0" customFormat="1" customHeight="1">
      <c r="A56" s="20"/>
      <c r="B56" s="20"/>
      <c r="C56" s="20"/>
      <c r="D56" s="20"/>
      <c r="E56" s="21"/>
      <c r="F56" s="20"/>
      <c r="G56" s="20"/>
      <c r="H56" s="20"/>
    </row>
  </sheetData>
  <mergeCells count="2">
    <mergeCell ref="A1:H1"/>
    <mergeCell ref="A55:H56"/>
  </mergeCells>
  <pageMargins left="0.75" right="0.75" top="1.0" bottom="1.0" header="0.5" footer="0.5"/>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长情.</cp:lastModifiedBy>
  <dcterms:created xsi:type="dcterms:W3CDTF">2021-04-09T03:43:00Z</dcterms:created>
  <dcterms:modified xsi:type="dcterms:W3CDTF">2021-04-12T05:14:36Z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9B19EA94D7F54137B4C4370301311C4C</vt:lpwstr>
  </property>
  <property fmtid="{D5CDD505-2E9C-101B-9397-08002B2CF9AE}" pid="3" name="KSOProductBuildVer">
    <vt:lpwstr>2052-11.1.0.10356</vt:lpwstr>
  </property>
</Properties>
</file>