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退役士兵加分表" sheetId="1" r:id="rId1"/>
  </sheets>
  <definedNames>
    <definedName name="_xlnm.Print_Titles" localSheetId="0">'退役士兵加分表'!$3:$5</definedName>
  </definedNames>
  <calcPr fullCalcOnLoad="1"/>
</workbook>
</file>

<file path=xl/sharedStrings.xml><?xml version="1.0" encoding="utf-8"?>
<sst xmlns="http://schemas.openxmlformats.org/spreadsheetml/2006/main" count="272" uniqueCount="195">
  <si>
    <t>序号</t>
  </si>
  <si>
    <t>姓名</t>
  </si>
  <si>
    <t>准考证号</t>
  </si>
  <si>
    <t>入伍时间</t>
  </si>
  <si>
    <t>退役时间</t>
  </si>
  <si>
    <t>退役时军人档案所在地（县、区）</t>
  </si>
  <si>
    <t>毕业院校</t>
  </si>
  <si>
    <t>加分项目（此项由组织部门填写）</t>
  </si>
  <si>
    <t>累计分</t>
  </si>
  <si>
    <t>获得荣誉</t>
  </si>
  <si>
    <t>超期服役</t>
  </si>
  <si>
    <t>加分依据</t>
  </si>
  <si>
    <t>加值</t>
  </si>
  <si>
    <t>张来利</t>
  </si>
  <si>
    <t>2110220501203</t>
  </si>
  <si>
    <t>陕西航空职业技术学院</t>
  </si>
  <si>
    <t>2110220500728</t>
  </si>
  <si>
    <t>中央广播电视大学</t>
  </si>
  <si>
    <t>三等功</t>
  </si>
  <si>
    <t>史浩民</t>
  </si>
  <si>
    <t>2110220500803</t>
  </si>
  <si>
    <t>空军工程大学</t>
  </si>
  <si>
    <t>张丽雯</t>
  </si>
  <si>
    <t>2110310103903</t>
  </si>
  <si>
    <t>商洛学院</t>
  </si>
  <si>
    <t>和佳</t>
  </si>
  <si>
    <t>2110210203715</t>
  </si>
  <si>
    <t>西安交通大学城市学院</t>
  </si>
  <si>
    <t>时旭东</t>
  </si>
  <si>
    <t>2110210302526</t>
  </si>
  <si>
    <t>西安欧亚学院</t>
  </si>
  <si>
    <t>贺佳熠</t>
  </si>
  <si>
    <t>2110220501115</t>
  </si>
  <si>
    <t>西京学院</t>
  </si>
  <si>
    <t>2110230102506</t>
  </si>
  <si>
    <t>西安商贸旅游学院</t>
  </si>
  <si>
    <t>姚梦龙</t>
  </si>
  <si>
    <t>2110220501108</t>
  </si>
  <si>
    <t>江西司法警官职业学院</t>
  </si>
  <si>
    <t>古文创</t>
  </si>
  <si>
    <t>2113010107413</t>
  </si>
  <si>
    <t>2113010107428</t>
  </si>
  <si>
    <t>陕西职业技术学院</t>
  </si>
  <si>
    <t>余俊祥</t>
  </si>
  <si>
    <t>2110210202307</t>
  </si>
  <si>
    <t>西安外事学院</t>
  </si>
  <si>
    <t>2113010107510</t>
  </si>
  <si>
    <t>榆林学院</t>
  </si>
  <si>
    <t>朱磊</t>
  </si>
  <si>
    <t>2110210202816</t>
  </si>
  <si>
    <t>西安思源学院</t>
  </si>
  <si>
    <t>2110220500804</t>
  </si>
  <si>
    <t>国家开放大学</t>
  </si>
  <si>
    <t>傅可尧</t>
  </si>
  <si>
    <t>2110220500110</t>
  </si>
  <si>
    <t>咸阳师范学院</t>
  </si>
  <si>
    <t>2113010103803</t>
  </si>
  <si>
    <t>西安交通大学</t>
  </si>
  <si>
    <t>马云飞</t>
  </si>
  <si>
    <t>2110220501012</t>
  </si>
  <si>
    <t>陕西能源职业技术学院</t>
  </si>
  <si>
    <t>2110220500926</t>
  </si>
  <si>
    <t>石家庄机械化步兵学院</t>
  </si>
  <si>
    <t>铜川职业技术学院</t>
  </si>
  <si>
    <t>武警工程大学</t>
  </si>
  <si>
    <t>西安工程学院</t>
  </si>
  <si>
    <t>西安医学院</t>
  </si>
  <si>
    <t>西北工业大学</t>
  </si>
  <si>
    <t>马昀强</t>
  </si>
  <si>
    <t>西北工业大学北方信息工程学院</t>
  </si>
  <si>
    <t>陕西国防工业职业技术学院</t>
  </si>
  <si>
    <t>井文龙</t>
  </si>
  <si>
    <t>陕西警官职业学院</t>
  </si>
  <si>
    <t>王红江</t>
  </si>
  <si>
    <t>西安医学高等专科学校</t>
  </si>
  <si>
    <t>2110220500905</t>
  </si>
  <si>
    <t>安康职业技术学院</t>
  </si>
  <si>
    <t>2110220501209</t>
  </si>
  <si>
    <t>石家庄陆军指挥学院</t>
  </si>
  <si>
    <t>2110220500726</t>
  </si>
  <si>
    <t>中国人民解放军边防学院</t>
  </si>
  <si>
    <t>西安理工大学高科学院</t>
  </si>
  <si>
    <t>乔鹏</t>
  </si>
  <si>
    <t>邹君</t>
  </si>
  <si>
    <t>西安城市建设职业技术学院</t>
  </si>
  <si>
    <t>朱葛</t>
  </si>
  <si>
    <t>西安财经学院行知学院</t>
  </si>
  <si>
    <t>袁少波</t>
  </si>
  <si>
    <t>中国人民解放军南京炮兵学院</t>
  </si>
  <si>
    <t>南北帅</t>
  </si>
  <si>
    <t>赵瑞楠</t>
  </si>
  <si>
    <t>西安政治学院</t>
  </si>
  <si>
    <t>全日制专科毕业</t>
  </si>
  <si>
    <t>超期服役6年</t>
  </si>
  <si>
    <t>6</t>
  </si>
  <si>
    <t>附件</t>
  </si>
  <si>
    <t>陕西省2021年统一考试录用公务员铜川市拟加分退役士兵情况表</t>
  </si>
  <si>
    <t>全日制高校毕业后入伍）</t>
  </si>
  <si>
    <t>超期服役3年</t>
  </si>
  <si>
    <t>铜川市耀州区</t>
  </si>
  <si>
    <t>铜川市耀州区</t>
  </si>
  <si>
    <t>全日制本科毕业</t>
  </si>
  <si>
    <t>超期服役2年</t>
  </si>
  <si>
    <t>雷捷</t>
  </si>
  <si>
    <t>铜川市耀州区</t>
  </si>
  <si>
    <t>全日制本科毕业</t>
  </si>
  <si>
    <t>王剑</t>
  </si>
  <si>
    <t>超期服役2年</t>
  </si>
  <si>
    <t>孙航</t>
  </si>
  <si>
    <t>超期服役3年</t>
  </si>
  <si>
    <t>铜川市耀州区</t>
  </si>
  <si>
    <t>全日制本科毕业</t>
  </si>
  <si>
    <t>赵旭</t>
  </si>
  <si>
    <t>超期服役3年</t>
  </si>
  <si>
    <t>铜川市耀州区</t>
  </si>
  <si>
    <t>超期服役4年</t>
  </si>
  <si>
    <t>段佳祺</t>
  </si>
  <si>
    <t>陈晨</t>
  </si>
  <si>
    <t>铜川市印台区</t>
  </si>
  <si>
    <t>2013.09</t>
  </si>
  <si>
    <t>2015.09</t>
  </si>
  <si>
    <t>阎志新</t>
  </si>
  <si>
    <t>2011.12</t>
  </si>
  <si>
    <t>2019.12</t>
  </si>
  <si>
    <t>杨金祥</t>
  </si>
  <si>
    <t>铜川市印台区</t>
  </si>
  <si>
    <t>2016.08</t>
  </si>
  <si>
    <t>2020.12</t>
  </si>
  <si>
    <t>全日制本科毕业</t>
  </si>
  <si>
    <t>超期服役2年</t>
  </si>
  <si>
    <t>杨博</t>
  </si>
  <si>
    <t>2018.09</t>
  </si>
  <si>
    <t>2020.09</t>
  </si>
  <si>
    <t>铜川市印台区</t>
  </si>
  <si>
    <t>2016.09</t>
  </si>
  <si>
    <t>2018.09</t>
  </si>
  <si>
    <t>铜川市印台区</t>
  </si>
  <si>
    <t>2016.09</t>
  </si>
  <si>
    <t>2018.09</t>
  </si>
  <si>
    <t>赵彬</t>
  </si>
  <si>
    <t>2015.09</t>
  </si>
  <si>
    <t>2017.09</t>
  </si>
  <si>
    <t>张博</t>
  </si>
  <si>
    <t>2009.12</t>
  </si>
  <si>
    <t>2014.12</t>
  </si>
  <si>
    <t>超期服役3年</t>
  </si>
  <si>
    <t>郭超</t>
  </si>
  <si>
    <t>2006.12</t>
  </si>
  <si>
    <t>2016.12</t>
  </si>
  <si>
    <t>超期服役8年</t>
  </si>
  <si>
    <t>蒋旭坤</t>
  </si>
  <si>
    <t>陕西省宜君县</t>
  </si>
  <si>
    <t>全日制本科毕业</t>
  </si>
  <si>
    <t>田晨</t>
  </si>
  <si>
    <t>陕西警官职业学院</t>
  </si>
  <si>
    <t>铜川市新区</t>
  </si>
  <si>
    <t>2014.09</t>
  </si>
  <si>
    <t>2016.09</t>
  </si>
  <si>
    <t>张少雄</t>
  </si>
  <si>
    <t>2020.09</t>
  </si>
  <si>
    <t>超期服役2年</t>
  </si>
  <si>
    <t>铜川市新区</t>
  </si>
  <si>
    <t>2011.12</t>
  </si>
  <si>
    <t>2016.12</t>
  </si>
  <si>
    <t>超期服役3年</t>
  </si>
  <si>
    <t>焦坤</t>
  </si>
  <si>
    <t>2012.12</t>
  </si>
  <si>
    <t>2020.12</t>
  </si>
  <si>
    <t>铜川市新区</t>
  </si>
  <si>
    <t>2012.12</t>
  </si>
  <si>
    <t>2017.12</t>
  </si>
  <si>
    <t>胥飞</t>
  </si>
  <si>
    <t>2010.08</t>
  </si>
  <si>
    <t>2015.12</t>
  </si>
  <si>
    <t>铜川市新区</t>
  </si>
  <si>
    <t>2008.12</t>
  </si>
  <si>
    <t>2013.11</t>
  </si>
  <si>
    <t>超期服役3年</t>
  </si>
  <si>
    <t>铜川市王益区</t>
  </si>
  <si>
    <t>姜俊宏</t>
  </si>
  <si>
    <t>超期服役3年</t>
  </si>
  <si>
    <t>全日制本科毕业</t>
  </si>
  <si>
    <t>超期服役2年</t>
  </si>
  <si>
    <t>雷旭博</t>
  </si>
  <si>
    <t>铜川市耀州区</t>
  </si>
  <si>
    <t>2012.12</t>
  </si>
  <si>
    <t>2020.12</t>
  </si>
  <si>
    <t>冉佳琨</t>
  </si>
  <si>
    <t>井泉</t>
  </si>
  <si>
    <t>2018.09</t>
  </si>
  <si>
    <t>2020.09</t>
  </si>
  <si>
    <t>全日制本科毕业</t>
  </si>
  <si>
    <t>杨洁</t>
  </si>
  <si>
    <t>2006.12</t>
  </si>
  <si>
    <t>2014.12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</si>
</sst>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yyyy&quot;年&quot;m&quot;月&quot;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00000"/>
  </numFmts>
  <fonts count="50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20"/>
      <name val="方正小标宋简体"/>
      <family val="4"/>
    </font>
    <font>
      <b/>
      <sz val="9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b/>
      <sz val="9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7" applyNumberFormat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left" vertical="center" wrapText="1"/>
    </xf>
    <xf numFmtId="177" fontId="48" fillId="33" borderId="9" xfId="0" applyNumberFormat="1" applyFont="1" applyFill="1" applyBorder="1" applyAlignment="1">
      <alignment horizontal="center" vertical="center" wrapText="1"/>
    </xf>
    <xf numFmtId="49" fontId="48" fillId="33" borderId="9" xfId="0" applyNumberFormat="1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>
      <alignment horizontal="left" vertical="center" wrapText="1"/>
    </xf>
    <xf numFmtId="49" fontId="47" fillId="33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left" vertical="center" wrapText="1"/>
    </xf>
    <xf numFmtId="0" fontId="48" fillId="33" borderId="9" xfId="0" applyFont="1" applyFill="1" applyBorder="1" applyAlignment="1">
      <alignment horizontal="center" vertical="center" wrapText="1"/>
    </xf>
    <xf numFmtId="49" fontId="47" fillId="33" borderId="9" xfId="0" applyNumberFormat="1" applyFont="1" applyFill="1" applyBorder="1" applyAlignment="1" quotePrefix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49" fillId="33" borderId="9" xfId="0" applyFont="1" applyFill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5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SheetLayoutView="100" workbookViewId="0" topLeftCell="A28">
      <selection activeCell="P40" sqref="P40"/>
    </sheetView>
  </sheetViews>
  <sheetFormatPr defaultColWidth="9.00390625" defaultRowHeight="14.25"/>
  <cols>
    <col min="1" max="1" width="5.75390625" style="2" customWidth="1"/>
    <col min="2" max="2" width="8.25390625" style="2" customWidth="1"/>
    <col min="3" max="3" width="17.50390625" style="1" customWidth="1"/>
    <col min="4" max="4" width="14.125" style="1" customWidth="1"/>
    <col min="5" max="5" width="6.50390625" style="1" customWidth="1"/>
    <col min="6" max="6" width="9.375" style="1" customWidth="1"/>
    <col min="7" max="7" width="8.50390625" style="1" customWidth="1"/>
    <col min="8" max="8" width="7.625" style="1" customWidth="1"/>
    <col min="9" max="9" width="4.125" style="1" customWidth="1"/>
    <col min="10" max="10" width="8.00390625" style="1" customWidth="1"/>
    <col min="11" max="11" width="4.25390625" style="1" customWidth="1"/>
    <col min="12" max="12" width="7.125" style="1" customWidth="1"/>
    <col min="13" max="13" width="4.125" style="1" customWidth="1"/>
    <col min="14" max="14" width="7.00390625" style="1" customWidth="1"/>
    <col min="15" max="15" width="23.25390625" style="1" customWidth="1"/>
    <col min="16" max="16384" width="9.00390625" style="1" customWidth="1"/>
  </cols>
  <sheetData>
    <row r="1" spans="1:7" ht="31.5" customHeight="1">
      <c r="A1" s="17" t="s">
        <v>95</v>
      </c>
      <c r="B1" s="17"/>
      <c r="C1" s="17"/>
      <c r="D1" s="17"/>
      <c r="E1" s="17"/>
      <c r="F1" s="17"/>
      <c r="G1" s="17"/>
    </row>
    <row r="2" spans="1:14" ht="57" customHeight="1">
      <c r="A2" s="18" t="s">
        <v>96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30.75" customHeight="1">
      <c r="A3" s="14" t="s">
        <v>0</v>
      </c>
      <c r="B3" s="14" t="s">
        <v>1</v>
      </c>
      <c r="C3" s="15" t="s">
        <v>2</v>
      </c>
      <c r="D3" s="15" t="s">
        <v>6</v>
      </c>
      <c r="E3" s="16" t="s">
        <v>5</v>
      </c>
      <c r="F3" s="15" t="s">
        <v>3</v>
      </c>
      <c r="G3" s="15" t="s">
        <v>4</v>
      </c>
      <c r="H3" s="19" t="s">
        <v>7</v>
      </c>
      <c r="I3" s="19"/>
      <c r="J3" s="19"/>
      <c r="K3" s="19"/>
      <c r="L3" s="19"/>
      <c r="M3" s="19"/>
      <c r="N3" s="19" t="s">
        <v>8</v>
      </c>
    </row>
    <row r="4" spans="1:14" ht="33.75" customHeight="1">
      <c r="A4" s="14"/>
      <c r="B4" s="14"/>
      <c r="C4" s="15"/>
      <c r="D4" s="15"/>
      <c r="E4" s="16"/>
      <c r="F4" s="15"/>
      <c r="G4" s="15"/>
      <c r="H4" s="19" t="s">
        <v>9</v>
      </c>
      <c r="I4" s="19"/>
      <c r="J4" s="20" t="s">
        <v>97</v>
      </c>
      <c r="K4" s="20"/>
      <c r="L4" s="19" t="s">
        <v>10</v>
      </c>
      <c r="M4" s="19"/>
      <c r="N4" s="19"/>
    </row>
    <row r="5" spans="1:14" ht="30" customHeight="1">
      <c r="A5" s="14"/>
      <c r="B5" s="14"/>
      <c r="C5" s="15"/>
      <c r="D5" s="15"/>
      <c r="E5" s="16"/>
      <c r="F5" s="15"/>
      <c r="G5" s="15"/>
      <c r="H5" s="3" t="s">
        <v>11</v>
      </c>
      <c r="I5" s="3" t="s">
        <v>12</v>
      </c>
      <c r="J5" s="3" t="s">
        <v>11</v>
      </c>
      <c r="K5" s="3" t="s">
        <v>12</v>
      </c>
      <c r="L5" s="3" t="s">
        <v>11</v>
      </c>
      <c r="M5" s="3" t="s">
        <v>12</v>
      </c>
      <c r="N5" s="19"/>
    </row>
    <row r="6" spans="1:14" ht="32.25" customHeight="1">
      <c r="A6" s="4">
        <v>1</v>
      </c>
      <c r="B6" s="4" t="s">
        <v>13</v>
      </c>
      <c r="C6" s="12" t="s">
        <v>14</v>
      </c>
      <c r="D6" s="5" t="s">
        <v>15</v>
      </c>
      <c r="E6" s="4" t="s">
        <v>178</v>
      </c>
      <c r="F6" s="4">
        <v>2012.12</v>
      </c>
      <c r="G6" s="4">
        <v>2014.12</v>
      </c>
      <c r="H6" s="4"/>
      <c r="I6" s="4"/>
      <c r="J6" s="6" t="s">
        <v>92</v>
      </c>
      <c r="K6" s="4">
        <v>5</v>
      </c>
      <c r="L6" s="4"/>
      <c r="M6" s="4"/>
      <c r="N6" s="4">
        <f>I6+K6+M6</f>
        <v>5</v>
      </c>
    </row>
    <row r="7" spans="1:14" ht="32.25" customHeight="1">
      <c r="A7" s="4">
        <v>2</v>
      </c>
      <c r="B7" s="4" t="s">
        <v>179</v>
      </c>
      <c r="C7" s="12" t="s">
        <v>16</v>
      </c>
      <c r="D7" s="5" t="s">
        <v>17</v>
      </c>
      <c r="E7" s="4" t="s">
        <v>178</v>
      </c>
      <c r="F7" s="4">
        <v>2007.12</v>
      </c>
      <c r="G7" s="4">
        <v>2012.12</v>
      </c>
      <c r="H7" s="5" t="s">
        <v>18</v>
      </c>
      <c r="I7" s="4">
        <v>5</v>
      </c>
      <c r="J7" s="4"/>
      <c r="K7" s="4"/>
      <c r="L7" s="6" t="s">
        <v>180</v>
      </c>
      <c r="M7" s="4">
        <v>3</v>
      </c>
      <c r="N7" s="4">
        <f aca="true" t="shared" si="0" ref="N7:N48">I7+K7+M7</f>
        <v>8</v>
      </c>
    </row>
    <row r="8" spans="1:14" ht="32.25" customHeight="1">
      <c r="A8" s="4">
        <v>3</v>
      </c>
      <c r="B8" s="4" t="s">
        <v>19</v>
      </c>
      <c r="C8" s="12" t="s">
        <v>20</v>
      </c>
      <c r="D8" s="5" t="s">
        <v>21</v>
      </c>
      <c r="E8" s="4" t="s">
        <v>178</v>
      </c>
      <c r="F8" s="4">
        <v>2014.09</v>
      </c>
      <c r="G8" s="4">
        <v>2019.09</v>
      </c>
      <c r="H8" s="4"/>
      <c r="I8" s="4"/>
      <c r="J8" s="6"/>
      <c r="K8" s="4"/>
      <c r="L8" s="6" t="s">
        <v>180</v>
      </c>
      <c r="M8" s="4">
        <v>3</v>
      </c>
      <c r="N8" s="4">
        <f t="shared" si="0"/>
        <v>3</v>
      </c>
    </row>
    <row r="9" spans="1:14" ht="32.25" customHeight="1">
      <c r="A9" s="4">
        <v>4</v>
      </c>
      <c r="B9" s="4" t="s">
        <v>22</v>
      </c>
      <c r="C9" s="12" t="s">
        <v>23</v>
      </c>
      <c r="D9" s="5" t="s">
        <v>24</v>
      </c>
      <c r="E9" s="4" t="s">
        <v>178</v>
      </c>
      <c r="F9" s="4">
        <v>2016.09</v>
      </c>
      <c r="G9" s="4">
        <v>2018.09</v>
      </c>
      <c r="H9" s="4"/>
      <c r="I9" s="4"/>
      <c r="J9" s="6" t="s">
        <v>181</v>
      </c>
      <c r="K9" s="4">
        <v>10</v>
      </c>
      <c r="L9" s="4"/>
      <c r="M9" s="4"/>
      <c r="N9" s="4">
        <f t="shared" si="0"/>
        <v>10</v>
      </c>
    </row>
    <row r="10" spans="1:14" ht="32.25" customHeight="1">
      <c r="A10" s="4">
        <v>5</v>
      </c>
      <c r="B10" s="4" t="s">
        <v>25</v>
      </c>
      <c r="C10" s="12" t="s">
        <v>26</v>
      </c>
      <c r="D10" s="5" t="s">
        <v>27</v>
      </c>
      <c r="E10" s="4" t="s">
        <v>178</v>
      </c>
      <c r="F10" s="4">
        <v>2015.09</v>
      </c>
      <c r="G10" s="4">
        <v>2017.09</v>
      </c>
      <c r="H10" s="4"/>
      <c r="I10" s="4"/>
      <c r="J10" s="6" t="s">
        <v>181</v>
      </c>
      <c r="K10" s="4">
        <v>10</v>
      </c>
      <c r="L10" s="4"/>
      <c r="M10" s="4"/>
      <c r="N10" s="4">
        <f t="shared" si="0"/>
        <v>10</v>
      </c>
    </row>
    <row r="11" spans="1:14" ht="32.25" customHeight="1">
      <c r="A11" s="4">
        <v>6</v>
      </c>
      <c r="B11" s="4" t="s">
        <v>28</v>
      </c>
      <c r="C11" s="12" t="s">
        <v>29</v>
      </c>
      <c r="D11" s="5" t="s">
        <v>30</v>
      </c>
      <c r="E11" s="4" t="s">
        <v>178</v>
      </c>
      <c r="F11" s="4">
        <v>2016.09</v>
      </c>
      <c r="G11" s="4">
        <v>2020.09</v>
      </c>
      <c r="H11" s="4"/>
      <c r="I11" s="4"/>
      <c r="J11" s="6" t="s">
        <v>181</v>
      </c>
      <c r="K11" s="4">
        <v>10</v>
      </c>
      <c r="L11" s="6" t="s">
        <v>182</v>
      </c>
      <c r="M11" s="4">
        <v>2</v>
      </c>
      <c r="N11" s="4">
        <f t="shared" si="0"/>
        <v>12</v>
      </c>
    </row>
    <row r="12" spans="1:14" ht="32.25" customHeight="1">
      <c r="A12" s="4">
        <v>7</v>
      </c>
      <c r="B12" s="4" t="s">
        <v>31</v>
      </c>
      <c r="C12" s="12" t="s">
        <v>32</v>
      </c>
      <c r="D12" s="5" t="s">
        <v>33</v>
      </c>
      <c r="E12" s="4" t="s">
        <v>178</v>
      </c>
      <c r="F12" s="4">
        <v>2017.09</v>
      </c>
      <c r="G12" s="4">
        <v>2019.09</v>
      </c>
      <c r="H12" s="4"/>
      <c r="I12" s="4"/>
      <c r="J12" s="6" t="s">
        <v>92</v>
      </c>
      <c r="K12" s="4">
        <v>5</v>
      </c>
      <c r="L12" s="4"/>
      <c r="M12" s="4"/>
      <c r="N12" s="4">
        <f t="shared" si="0"/>
        <v>5</v>
      </c>
    </row>
    <row r="13" spans="1:14" ht="32.25" customHeight="1">
      <c r="A13" s="4">
        <v>8</v>
      </c>
      <c r="B13" s="4" t="s">
        <v>183</v>
      </c>
      <c r="C13" s="12" t="s">
        <v>34</v>
      </c>
      <c r="D13" s="5" t="s">
        <v>35</v>
      </c>
      <c r="E13" s="4" t="s">
        <v>184</v>
      </c>
      <c r="F13" s="4">
        <v>2011.12</v>
      </c>
      <c r="G13" s="4">
        <v>2019.12</v>
      </c>
      <c r="H13" s="5" t="s">
        <v>18</v>
      </c>
      <c r="I13" s="4">
        <v>5</v>
      </c>
      <c r="J13" s="4"/>
      <c r="K13" s="4"/>
      <c r="L13" s="6" t="s">
        <v>93</v>
      </c>
      <c r="M13" s="7" t="s">
        <v>94</v>
      </c>
      <c r="N13" s="4">
        <f t="shared" si="0"/>
        <v>11</v>
      </c>
    </row>
    <row r="14" spans="1:14" ht="32.25" customHeight="1">
      <c r="A14" s="4">
        <v>9</v>
      </c>
      <c r="B14" s="4" t="s">
        <v>36</v>
      </c>
      <c r="C14" s="12" t="s">
        <v>37</v>
      </c>
      <c r="D14" s="5" t="s">
        <v>38</v>
      </c>
      <c r="E14" s="4" t="s">
        <v>99</v>
      </c>
      <c r="F14" s="4">
        <v>2012.12</v>
      </c>
      <c r="G14" s="4">
        <v>2014.12</v>
      </c>
      <c r="H14" s="4"/>
      <c r="I14" s="4"/>
      <c r="J14" s="6" t="s">
        <v>92</v>
      </c>
      <c r="K14" s="4">
        <v>5</v>
      </c>
      <c r="L14" s="4"/>
      <c r="M14" s="4"/>
      <c r="N14" s="4">
        <f t="shared" si="0"/>
        <v>5</v>
      </c>
    </row>
    <row r="15" spans="1:14" ht="32.25" customHeight="1">
      <c r="A15" s="4">
        <v>10</v>
      </c>
      <c r="B15" s="4" t="s">
        <v>39</v>
      </c>
      <c r="C15" s="12" t="s">
        <v>40</v>
      </c>
      <c r="D15" s="5" t="s">
        <v>33</v>
      </c>
      <c r="E15" s="4" t="s">
        <v>100</v>
      </c>
      <c r="F15" s="4">
        <v>2016.08</v>
      </c>
      <c r="G15" s="4">
        <v>2020.12</v>
      </c>
      <c r="H15" s="4"/>
      <c r="I15" s="4"/>
      <c r="J15" s="6" t="s">
        <v>101</v>
      </c>
      <c r="K15" s="4">
        <v>10</v>
      </c>
      <c r="L15" s="6" t="s">
        <v>102</v>
      </c>
      <c r="M15" s="4">
        <v>2</v>
      </c>
      <c r="N15" s="4">
        <f t="shared" si="0"/>
        <v>12</v>
      </c>
    </row>
    <row r="16" spans="1:14" ht="32.25" customHeight="1">
      <c r="A16" s="4">
        <v>11</v>
      </c>
      <c r="B16" s="4" t="s">
        <v>103</v>
      </c>
      <c r="C16" s="12" t="s">
        <v>41</v>
      </c>
      <c r="D16" s="5" t="s">
        <v>42</v>
      </c>
      <c r="E16" s="4" t="s">
        <v>100</v>
      </c>
      <c r="F16" s="4">
        <v>2016.09</v>
      </c>
      <c r="G16" s="4">
        <v>2018.09</v>
      </c>
      <c r="H16" s="4"/>
      <c r="I16" s="4"/>
      <c r="J16" s="6" t="s">
        <v>92</v>
      </c>
      <c r="K16" s="4">
        <v>5</v>
      </c>
      <c r="L16" s="4"/>
      <c r="M16" s="4"/>
      <c r="N16" s="4">
        <f t="shared" si="0"/>
        <v>5</v>
      </c>
    </row>
    <row r="17" spans="1:14" ht="32.25" customHeight="1">
      <c r="A17" s="4">
        <v>12</v>
      </c>
      <c r="B17" s="4" t="s">
        <v>43</v>
      </c>
      <c r="C17" s="12" t="s">
        <v>44</v>
      </c>
      <c r="D17" s="5" t="s">
        <v>45</v>
      </c>
      <c r="E17" s="4" t="s">
        <v>104</v>
      </c>
      <c r="F17" s="4">
        <v>2017.09</v>
      </c>
      <c r="G17" s="4">
        <v>2019.09</v>
      </c>
      <c r="H17" s="4"/>
      <c r="I17" s="4"/>
      <c r="J17" s="6" t="s">
        <v>105</v>
      </c>
      <c r="K17" s="4">
        <v>10</v>
      </c>
      <c r="L17" s="4"/>
      <c r="M17" s="4"/>
      <c r="N17" s="4">
        <f t="shared" si="0"/>
        <v>10</v>
      </c>
    </row>
    <row r="18" spans="1:14" ht="32.25" customHeight="1">
      <c r="A18" s="4">
        <v>13</v>
      </c>
      <c r="B18" s="4" t="s">
        <v>106</v>
      </c>
      <c r="C18" s="12" t="s">
        <v>46</v>
      </c>
      <c r="D18" s="5" t="s">
        <v>47</v>
      </c>
      <c r="E18" s="4" t="s">
        <v>104</v>
      </c>
      <c r="F18" s="4">
        <v>2015.09</v>
      </c>
      <c r="G18" s="4">
        <v>2019.09</v>
      </c>
      <c r="H18" s="4"/>
      <c r="I18" s="4"/>
      <c r="J18" s="6" t="s">
        <v>105</v>
      </c>
      <c r="K18" s="4">
        <v>10</v>
      </c>
      <c r="L18" s="6" t="s">
        <v>107</v>
      </c>
      <c r="M18" s="4">
        <v>2</v>
      </c>
      <c r="N18" s="4">
        <f t="shared" si="0"/>
        <v>12</v>
      </c>
    </row>
    <row r="19" spans="1:14" ht="32.25" customHeight="1">
      <c r="A19" s="4">
        <v>14</v>
      </c>
      <c r="B19" s="4" t="s">
        <v>48</v>
      </c>
      <c r="C19" s="12" t="s">
        <v>49</v>
      </c>
      <c r="D19" s="5" t="s">
        <v>50</v>
      </c>
      <c r="E19" s="4" t="s">
        <v>104</v>
      </c>
      <c r="F19" s="4">
        <v>2015.09</v>
      </c>
      <c r="G19" s="4">
        <v>2019.09</v>
      </c>
      <c r="H19" s="4"/>
      <c r="I19" s="4"/>
      <c r="J19" s="6" t="s">
        <v>105</v>
      </c>
      <c r="K19" s="4">
        <v>10</v>
      </c>
      <c r="L19" s="6" t="s">
        <v>107</v>
      </c>
      <c r="M19" s="4">
        <v>2</v>
      </c>
      <c r="N19" s="4">
        <f t="shared" si="0"/>
        <v>12</v>
      </c>
    </row>
    <row r="20" spans="1:14" ht="32.25" customHeight="1">
      <c r="A20" s="4">
        <v>15</v>
      </c>
      <c r="B20" s="4" t="s">
        <v>108</v>
      </c>
      <c r="C20" s="12" t="s">
        <v>51</v>
      </c>
      <c r="D20" s="5" t="s">
        <v>52</v>
      </c>
      <c r="E20" s="4" t="s">
        <v>104</v>
      </c>
      <c r="F20" s="4">
        <v>2015.09</v>
      </c>
      <c r="G20" s="4">
        <v>2020.09</v>
      </c>
      <c r="H20" s="4"/>
      <c r="I20" s="4"/>
      <c r="J20" s="4"/>
      <c r="K20" s="4"/>
      <c r="L20" s="6" t="s">
        <v>109</v>
      </c>
      <c r="M20" s="4">
        <v>3</v>
      </c>
      <c r="N20" s="4">
        <f t="shared" si="0"/>
        <v>3</v>
      </c>
    </row>
    <row r="21" spans="1:14" ht="32.25" customHeight="1">
      <c r="A21" s="4">
        <v>16</v>
      </c>
      <c r="B21" s="4" t="s">
        <v>53</v>
      </c>
      <c r="C21" s="12" t="s">
        <v>54</v>
      </c>
      <c r="D21" s="5" t="s">
        <v>55</v>
      </c>
      <c r="E21" s="4" t="s">
        <v>110</v>
      </c>
      <c r="F21" s="4">
        <v>2017.09</v>
      </c>
      <c r="G21" s="4">
        <v>2019.09</v>
      </c>
      <c r="H21" s="4"/>
      <c r="I21" s="4"/>
      <c r="J21" s="6" t="s">
        <v>111</v>
      </c>
      <c r="K21" s="4">
        <v>10</v>
      </c>
      <c r="L21" s="4"/>
      <c r="M21" s="4"/>
      <c r="N21" s="4">
        <f t="shared" si="0"/>
        <v>10</v>
      </c>
    </row>
    <row r="22" spans="1:14" ht="32.25" customHeight="1">
      <c r="A22" s="4">
        <v>17</v>
      </c>
      <c r="B22" s="4" t="s">
        <v>112</v>
      </c>
      <c r="C22" s="12" t="s">
        <v>56</v>
      </c>
      <c r="D22" s="5" t="s">
        <v>57</v>
      </c>
      <c r="E22" s="4" t="s">
        <v>110</v>
      </c>
      <c r="F22" s="4">
        <v>2010.12</v>
      </c>
      <c r="G22" s="4">
        <v>2015.11</v>
      </c>
      <c r="H22" s="4"/>
      <c r="I22" s="4"/>
      <c r="J22" s="4"/>
      <c r="K22" s="4"/>
      <c r="L22" s="6" t="s">
        <v>113</v>
      </c>
      <c r="M22" s="4">
        <v>3</v>
      </c>
      <c r="N22" s="4">
        <f t="shared" si="0"/>
        <v>3</v>
      </c>
    </row>
    <row r="23" spans="1:14" ht="32.25" customHeight="1">
      <c r="A23" s="4">
        <v>18</v>
      </c>
      <c r="B23" s="4" t="s">
        <v>58</v>
      </c>
      <c r="C23" s="12" t="s">
        <v>59</v>
      </c>
      <c r="D23" s="5" t="s">
        <v>60</v>
      </c>
      <c r="E23" s="4" t="s">
        <v>114</v>
      </c>
      <c r="F23" s="4">
        <v>2014.09</v>
      </c>
      <c r="G23" s="4">
        <v>2020.09</v>
      </c>
      <c r="H23" s="4"/>
      <c r="I23" s="4"/>
      <c r="J23" s="6" t="s">
        <v>92</v>
      </c>
      <c r="K23" s="4">
        <v>5</v>
      </c>
      <c r="L23" s="6" t="s">
        <v>115</v>
      </c>
      <c r="M23" s="4">
        <v>4</v>
      </c>
      <c r="N23" s="4">
        <f t="shared" si="0"/>
        <v>9</v>
      </c>
    </row>
    <row r="24" spans="1:14" ht="32.25" customHeight="1">
      <c r="A24" s="4">
        <v>19</v>
      </c>
      <c r="B24" s="4" t="s">
        <v>116</v>
      </c>
      <c r="C24" s="12" t="s">
        <v>61</v>
      </c>
      <c r="D24" s="5" t="s">
        <v>62</v>
      </c>
      <c r="E24" s="4" t="s">
        <v>114</v>
      </c>
      <c r="F24" s="4">
        <v>2009.08</v>
      </c>
      <c r="G24" s="4">
        <v>2017.12</v>
      </c>
      <c r="H24" s="4"/>
      <c r="I24" s="4"/>
      <c r="J24" s="4"/>
      <c r="K24" s="4"/>
      <c r="L24" s="6" t="s">
        <v>93</v>
      </c>
      <c r="M24" s="7" t="s">
        <v>94</v>
      </c>
      <c r="N24" s="4">
        <f t="shared" si="0"/>
        <v>6</v>
      </c>
    </row>
    <row r="25" spans="1:14" ht="32.25" customHeight="1">
      <c r="A25" s="4">
        <v>20</v>
      </c>
      <c r="B25" s="4" t="s">
        <v>117</v>
      </c>
      <c r="C25" s="9">
        <v>2112120801911</v>
      </c>
      <c r="D25" s="8" t="s">
        <v>63</v>
      </c>
      <c r="E25" s="4" t="s">
        <v>118</v>
      </c>
      <c r="F25" s="9" t="s">
        <v>119</v>
      </c>
      <c r="G25" s="9" t="s">
        <v>120</v>
      </c>
      <c r="H25" s="4"/>
      <c r="I25" s="4"/>
      <c r="J25" s="6" t="s">
        <v>92</v>
      </c>
      <c r="K25" s="4">
        <v>5</v>
      </c>
      <c r="L25" s="4"/>
      <c r="M25" s="4"/>
      <c r="N25" s="4">
        <f t="shared" si="0"/>
        <v>5</v>
      </c>
    </row>
    <row r="26" spans="1:14" ht="32.25" customHeight="1">
      <c r="A26" s="4">
        <v>21</v>
      </c>
      <c r="B26" s="4" t="s">
        <v>121</v>
      </c>
      <c r="C26" s="9">
        <v>2110220501129</v>
      </c>
      <c r="D26" s="8" t="s">
        <v>52</v>
      </c>
      <c r="E26" s="4" t="s">
        <v>118</v>
      </c>
      <c r="F26" s="9" t="s">
        <v>122</v>
      </c>
      <c r="G26" s="9" t="s">
        <v>123</v>
      </c>
      <c r="H26" s="4"/>
      <c r="I26" s="4"/>
      <c r="J26" s="4"/>
      <c r="K26" s="4"/>
      <c r="L26" s="6" t="s">
        <v>93</v>
      </c>
      <c r="M26" s="7" t="s">
        <v>94</v>
      </c>
      <c r="N26" s="4">
        <f t="shared" si="0"/>
        <v>6</v>
      </c>
    </row>
    <row r="27" spans="1:14" ht="32.25" customHeight="1">
      <c r="A27" s="4">
        <v>22</v>
      </c>
      <c r="B27" s="4" t="s">
        <v>124</v>
      </c>
      <c r="C27" s="9">
        <v>2113010108309</v>
      </c>
      <c r="D27" s="8" t="s">
        <v>64</v>
      </c>
      <c r="E27" s="4" t="s">
        <v>118</v>
      </c>
      <c r="F27" s="9" t="s">
        <v>185</v>
      </c>
      <c r="G27" s="9" t="s">
        <v>186</v>
      </c>
      <c r="H27" s="4"/>
      <c r="I27" s="4"/>
      <c r="J27" s="4"/>
      <c r="K27" s="4"/>
      <c r="L27" s="6" t="s">
        <v>93</v>
      </c>
      <c r="M27" s="7" t="s">
        <v>94</v>
      </c>
      <c r="N27" s="4">
        <f t="shared" si="0"/>
        <v>6</v>
      </c>
    </row>
    <row r="28" spans="1:14" ht="32.25" customHeight="1">
      <c r="A28" s="4">
        <v>23</v>
      </c>
      <c r="B28" s="4" t="s">
        <v>187</v>
      </c>
      <c r="C28" s="9">
        <v>2110220500915</v>
      </c>
      <c r="D28" s="8" t="s">
        <v>65</v>
      </c>
      <c r="E28" s="4" t="s">
        <v>118</v>
      </c>
      <c r="F28" s="9" t="s">
        <v>185</v>
      </c>
      <c r="G28" s="9" t="s">
        <v>186</v>
      </c>
      <c r="H28" s="4"/>
      <c r="I28" s="4"/>
      <c r="J28" s="4"/>
      <c r="K28" s="4"/>
      <c r="L28" s="6" t="s">
        <v>93</v>
      </c>
      <c r="M28" s="7" t="s">
        <v>94</v>
      </c>
      <c r="N28" s="4">
        <f t="shared" si="0"/>
        <v>6</v>
      </c>
    </row>
    <row r="29" spans="1:14" ht="32.25" customHeight="1">
      <c r="A29" s="4">
        <v>24</v>
      </c>
      <c r="B29" s="4" t="s">
        <v>188</v>
      </c>
      <c r="C29" s="9">
        <v>2110310203911</v>
      </c>
      <c r="D29" s="8" t="s">
        <v>66</v>
      </c>
      <c r="E29" s="4" t="s">
        <v>118</v>
      </c>
      <c r="F29" s="9" t="s">
        <v>189</v>
      </c>
      <c r="G29" s="9" t="s">
        <v>190</v>
      </c>
      <c r="H29" s="4"/>
      <c r="I29" s="4"/>
      <c r="J29" s="6" t="s">
        <v>191</v>
      </c>
      <c r="K29" s="4">
        <v>10</v>
      </c>
      <c r="L29" s="4"/>
      <c r="M29" s="4"/>
      <c r="N29" s="4">
        <f t="shared" si="0"/>
        <v>10</v>
      </c>
    </row>
    <row r="30" spans="1:14" ht="32.25" customHeight="1">
      <c r="A30" s="4">
        <v>25</v>
      </c>
      <c r="B30" s="4" t="s">
        <v>192</v>
      </c>
      <c r="C30" s="9">
        <v>2110220500824</v>
      </c>
      <c r="D30" s="8" t="s">
        <v>67</v>
      </c>
      <c r="E30" s="4" t="s">
        <v>118</v>
      </c>
      <c r="F30" s="9" t="s">
        <v>193</v>
      </c>
      <c r="G30" s="9" t="s">
        <v>194</v>
      </c>
      <c r="H30" s="4"/>
      <c r="I30" s="4"/>
      <c r="J30" s="4"/>
      <c r="K30" s="4"/>
      <c r="L30" s="6" t="s">
        <v>93</v>
      </c>
      <c r="M30" s="7" t="s">
        <v>94</v>
      </c>
      <c r="N30" s="4">
        <f t="shared" si="0"/>
        <v>6</v>
      </c>
    </row>
    <row r="31" spans="1:14" ht="32.25" customHeight="1">
      <c r="A31" s="4">
        <v>26</v>
      </c>
      <c r="B31" s="4" t="s">
        <v>68</v>
      </c>
      <c r="C31" s="9">
        <v>2110210202804</v>
      </c>
      <c r="D31" s="8" t="s">
        <v>69</v>
      </c>
      <c r="E31" s="4" t="s">
        <v>125</v>
      </c>
      <c r="F31" s="9" t="s">
        <v>126</v>
      </c>
      <c r="G31" s="9" t="s">
        <v>127</v>
      </c>
      <c r="H31" s="4"/>
      <c r="I31" s="4"/>
      <c r="J31" s="6" t="s">
        <v>128</v>
      </c>
      <c r="K31" s="4">
        <v>10</v>
      </c>
      <c r="L31" s="6" t="s">
        <v>129</v>
      </c>
      <c r="M31" s="4">
        <v>2</v>
      </c>
      <c r="N31" s="4">
        <f t="shared" si="0"/>
        <v>12</v>
      </c>
    </row>
    <row r="32" spans="1:14" ht="32.25" customHeight="1">
      <c r="A32" s="4">
        <v>27</v>
      </c>
      <c r="B32" s="4" t="s">
        <v>130</v>
      </c>
      <c r="C32" s="9">
        <v>2110220501022</v>
      </c>
      <c r="D32" s="8" t="s">
        <v>70</v>
      </c>
      <c r="E32" s="4" t="s">
        <v>125</v>
      </c>
      <c r="F32" s="9" t="s">
        <v>131</v>
      </c>
      <c r="G32" s="9" t="s">
        <v>132</v>
      </c>
      <c r="H32" s="4"/>
      <c r="I32" s="4"/>
      <c r="J32" s="6" t="s">
        <v>92</v>
      </c>
      <c r="K32" s="4">
        <v>5</v>
      </c>
      <c r="L32" s="4"/>
      <c r="M32" s="4"/>
      <c r="N32" s="4">
        <f t="shared" si="0"/>
        <v>5</v>
      </c>
    </row>
    <row r="33" spans="1:14" ht="32.25" customHeight="1">
      <c r="A33" s="4">
        <v>28</v>
      </c>
      <c r="B33" s="4" t="s">
        <v>71</v>
      </c>
      <c r="C33" s="9">
        <v>2110220501216</v>
      </c>
      <c r="D33" s="8" t="s">
        <v>72</v>
      </c>
      <c r="E33" s="4" t="s">
        <v>133</v>
      </c>
      <c r="F33" s="9" t="s">
        <v>134</v>
      </c>
      <c r="G33" s="9" t="s">
        <v>135</v>
      </c>
      <c r="H33" s="4"/>
      <c r="I33" s="4"/>
      <c r="J33" s="6" t="s">
        <v>92</v>
      </c>
      <c r="K33" s="4">
        <v>5</v>
      </c>
      <c r="L33" s="4"/>
      <c r="M33" s="4"/>
      <c r="N33" s="4">
        <f t="shared" si="0"/>
        <v>5</v>
      </c>
    </row>
    <row r="34" spans="1:14" ht="32.25" customHeight="1">
      <c r="A34" s="4">
        <v>29</v>
      </c>
      <c r="B34" s="4" t="s">
        <v>73</v>
      </c>
      <c r="C34" s="9">
        <v>2110220500805</v>
      </c>
      <c r="D34" s="8" t="s">
        <v>74</v>
      </c>
      <c r="E34" s="4" t="s">
        <v>136</v>
      </c>
      <c r="F34" s="9" t="s">
        <v>137</v>
      </c>
      <c r="G34" s="9" t="s">
        <v>138</v>
      </c>
      <c r="H34" s="4"/>
      <c r="I34" s="4"/>
      <c r="J34" s="6" t="s">
        <v>92</v>
      </c>
      <c r="K34" s="4">
        <v>5</v>
      </c>
      <c r="L34" s="4"/>
      <c r="M34" s="4"/>
      <c r="N34" s="4">
        <f t="shared" si="0"/>
        <v>5</v>
      </c>
    </row>
    <row r="35" spans="1:14" ht="32.25" customHeight="1">
      <c r="A35" s="4">
        <v>30</v>
      </c>
      <c r="B35" s="9" t="s">
        <v>139</v>
      </c>
      <c r="C35" s="9" t="s">
        <v>75</v>
      </c>
      <c r="D35" s="8" t="s">
        <v>76</v>
      </c>
      <c r="E35" s="4" t="s">
        <v>136</v>
      </c>
      <c r="F35" s="9" t="s">
        <v>140</v>
      </c>
      <c r="G35" s="9" t="s">
        <v>141</v>
      </c>
      <c r="H35" s="4"/>
      <c r="I35" s="4"/>
      <c r="J35" s="6" t="s">
        <v>92</v>
      </c>
      <c r="K35" s="4">
        <v>5</v>
      </c>
      <c r="L35" s="4"/>
      <c r="M35" s="4"/>
      <c r="N35" s="4">
        <f t="shared" si="0"/>
        <v>5</v>
      </c>
    </row>
    <row r="36" spans="1:14" ht="32.25" customHeight="1">
      <c r="A36" s="4">
        <v>31</v>
      </c>
      <c r="B36" s="9" t="s">
        <v>142</v>
      </c>
      <c r="C36" s="9" t="s">
        <v>77</v>
      </c>
      <c r="D36" s="10" t="s">
        <v>78</v>
      </c>
      <c r="E36" s="4" t="s">
        <v>136</v>
      </c>
      <c r="F36" s="9" t="s">
        <v>143</v>
      </c>
      <c r="G36" s="9" t="s">
        <v>144</v>
      </c>
      <c r="H36" s="4"/>
      <c r="I36" s="4"/>
      <c r="J36" s="4"/>
      <c r="K36" s="4"/>
      <c r="L36" s="6" t="s">
        <v>145</v>
      </c>
      <c r="M36" s="4">
        <v>3</v>
      </c>
      <c r="N36" s="4">
        <f t="shared" si="0"/>
        <v>3</v>
      </c>
    </row>
    <row r="37" spans="1:14" ht="32.25" customHeight="1">
      <c r="A37" s="4">
        <v>32</v>
      </c>
      <c r="B37" s="11" t="s">
        <v>146</v>
      </c>
      <c r="C37" s="9" t="s">
        <v>79</v>
      </c>
      <c r="D37" s="8" t="s">
        <v>80</v>
      </c>
      <c r="E37" s="4" t="s">
        <v>136</v>
      </c>
      <c r="F37" s="9" t="s">
        <v>147</v>
      </c>
      <c r="G37" s="9" t="s">
        <v>148</v>
      </c>
      <c r="H37" s="10" t="s">
        <v>18</v>
      </c>
      <c r="I37" s="4">
        <v>5</v>
      </c>
      <c r="J37" s="4"/>
      <c r="K37" s="4"/>
      <c r="L37" s="6" t="s">
        <v>149</v>
      </c>
      <c r="M37" s="4">
        <v>8</v>
      </c>
      <c r="N37" s="4">
        <f t="shared" si="0"/>
        <v>13</v>
      </c>
    </row>
    <row r="38" spans="1:14" ht="32.25" customHeight="1">
      <c r="A38" s="4">
        <v>33</v>
      </c>
      <c r="B38" s="4" t="s">
        <v>150</v>
      </c>
      <c r="C38" s="9">
        <v>2113010107515</v>
      </c>
      <c r="D38" s="5" t="s">
        <v>81</v>
      </c>
      <c r="E38" s="4" t="s">
        <v>151</v>
      </c>
      <c r="F38" s="4">
        <v>2017.09</v>
      </c>
      <c r="G38" s="4">
        <v>2019.09</v>
      </c>
      <c r="H38" s="4"/>
      <c r="I38" s="4"/>
      <c r="J38" s="6" t="s">
        <v>152</v>
      </c>
      <c r="K38" s="4">
        <v>10</v>
      </c>
      <c r="L38" s="4"/>
      <c r="M38" s="4"/>
      <c r="N38" s="4">
        <f t="shared" si="0"/>
        <v>10</v>
      </c>
    </row>
    <row r="39" spans="1:14" ht="32.25" customHeight="1">
      <c r="A39" s="4">
        <v>34</v>
      </c>
      <c r="B39" s="4" t="s">
        <v>153</v>
      </c>
      <c r="C39" s="9">
        <v>2110220500911</v>
      </c>
      <c r="D39" s="5" t="s">
        <v>62</v>
      </c>
      <c r="E39" s="4" t="s">
        <v>151</v>
      </c>
      <c r="F39" s="4">
        <v>2013.09</v>
      </c>
      <c r="G39" s="4">
        <v>2018.09</v>
      </c>
      <c r="H39" s="4"/>
      <c r="I39" s="4"/>
      <c r="J39" s="4"/>
      <c r="K39" s="4"/>
      <c r="L39" s="6" t="s">
        <v>98</v>
      </c>
      <c r="M39" s="4">
        <v>3</v>
      </c>
      <c r="N39" s="4">
        <f t="shared" si="0"/>
        <v>3</v>
      </c>
    </row>
    <row r="40" spans="1:14" ht="32.25" customHeight="1">
      <c r="A40" s="4">
        <v>35</v>
      </c>
      <c r="B40" s="4" t="s">
        <v>82</v>
      </c>
      <c r="C40" s="9">
        <v>2110220500823</v>
      </c>
      <c r="D40" s="5" t="s">
        <v>70</v>
      </c>
      <c r="E40" s="4" t="s">
        <v>151</v>
      </c>
      <c r="F40" s="4">
        <v>2015.09</v>
      </c>
      <c r="G40" s="4">
        <v>2017.09</v>
      </c>
      <c r="H40" s="4"/>
      <c r="I40" s="4"/>
      <c r="J40" s="6" t="s">
        <v>92</v>
      </c>
      <c r="K40" s="4">
        <v>5</v>
      </c>
      <c r="L40" s="4"/>
      <c r="M40" s="4"/>
      <c r="N40" s="4">
        <f t="shared" si="0"/>
        <v>5</v>
      </c>
    </row>
    <row r="41" spans="1:14" ht="32.25" customHeight="1">
      <c r="A41" s="4">
        <v>36</v>
      </c>
      <c r="B41" s="4" t="s">
        <v>83</v>
      </c>
      <c r="C41" s="9">
        <v>2110220501215</v>
      </c>
      <c r="D41" s="5" t="s">
        <v>84</v>
      </c>
      <c r="E41" s="4" t="s">
        <v>151</v>
      </c>
      <c r="F41" s="4">
        <v>2015.09</v>
      </c>
      <c r="G41" s="4">
        <v>2017.09</v>
      </c>
      <c r="H41" s="4"/>
      <c r="I41" s="4"/>
      <c r="J41" s="6" t="s">
        <v>92</v>
      </c>
      <c r="K41" s="4">
        <v>5</v>
      </c>
      <c r="L41" s="4"/>
      <c r="M41" s="4"/>
      <c r="N41" s="4">
        <f t="shared" si="0"/>
        <v>5</v>
      </c>
    </row>
    <row r="42" spans="1:14" ht="32.25" customHeight="1">
      <c r="A42" s="4">
        <v>37</v>
      </c>
      <c r="B42" s="4" t="s">
        <v>85</v>
      </c>
      <c r="C42" s="9">
        <v>2110210100822</v>
      </c>
      <c r="D42" s="8" t="s">
        <v>154</v>
      </c>
      <c r="E42" s="4" t="s">
        <v>155</v>
      </c>
      <c r="F42" s="9" t="s">
        <v>156</v>
      </c>
      <c r="G42" s="9" t="s">
        <v>157</v>
      </c>
      <c r="H42" s="4"/>
      <c r="I42" s="4"/>
      <c r="J42" s="6" t="s">
        <v>92</v>
      </c>
      <c r="K42" s="4">
        <v>5</v>
      </c>
      <c r="L42" s="4"/>
      <c r="M42" s="4"/>
      <c r="N42" s="4"/>
    </row>
    <row r="43" spans="1:14" ht="32.25" customHeight="1">
      <c r="A43" s="4">
        <v>38</v>
      </c>
      <c r="B43" s="4" t="s">
        <v>158</v>
      </c>
      <c r="C43" s="9">
        <v>2113010103108</v>
      </c>
      <c r="D43" s="8" t="s">
        <v>86</v>
      </c>
      <c r="E43" s="4" t="s">
        <v>155</v>
      </c>
      <c r="F43" s="9" t="s">
        <v>157</v>
      </c>
      <c r="G43" s="9" t="s">
        <v>159</v>
      </c>
      <c r="H43" s="4"/>
      <c r="I43" s="4"/>
      <c r="J43" s="6" t="s">
        <v>152</v>
      </c>
      <c r="K43" s="4">
        <v>10</v>
      </c>
      <c r="L43" s="6" t="s">
        <v>160</v>
      </c>
      <c r="M43" s="4">
        <v>2</v>
      </c>
      <c r="N43" s="4">
        <f t="shared" si="0"/>
        <v>12</v>
      </c>
    </row>
    <row r="44" spans="1:14" ht="32.25" customHeight="1">
      <c r="A44" s="4">
        <v>39</v>
      </c>
      <c r="B44" s="4" t="s">
        <v>87</v>
      </c>
      <c r="C44" s="9">
        <v>2110220500909</v>
      </c>
      <c r="D44" s="8" t="s">
        <v>67</v>
      </c>
      <c r="E44" s="4" t="s">
        <v>161</v>
      </c>
      <c r="F44" s="9" t="s">
        <v>162</v>
      </c>
      <c r="G44" s="9" t="s">
        <v>163</v>
      </c>
      <c r="H44" s="4"/>
      <c r="I44" s="4"/>
      <c r="J44" s="4"/>
      <c r="K44" s="4"/>
      <c r="L44" s="6" t="s">
        <v>164</v>
      </c>
      <c r="M44" s="4">
        <v>3</v>
      </c>
      <c r="N44" s="4">
        <f t="shared" si="0"/>
        <v>3</v>
      </c>
    </row>
    <row r="45" spans="1:14" ht="32.25" customHeight="1">
      <c r="A45" s="4">
        <v>40</v>
      </c>
      <c r="B45" s="4" t="s">
        <v>165</v>
      </c>
      <c r="C45" s="9">
        <v>2113010108124</v>
      </c>
      <c r="D45" s="8" t="s">
        <v>88</v>
      </c>
      <c r="E45" s="4" t="s">
        <v>161</v>
      </c>
      <c r="F45" s="9" t="s">
        <v>166</v>
      </c>
      <c r="G45" s="9" t="s">
        <v>167</v>
      </c>
      <c r="H45" s="4"/>
      <c r="I45" s="4"/>
      <c r="J45" s="4"/>
      <c r="K45" s="4"/>
      <c r="L45" s="6" t="s">
        <v>93</v>
      </c>
      <c r="M45" s="7" t="s">
        <v>94</v>
      </c>
      <c r="N45" s="4">
        <f t="shared" si="0"/>
        <v>6</v>
      </c>
    </row>
    <row r="46" spans="1:14" ht="32.25" customHeight="1">
      <c r="A46" s="4">
        <v>41</v>
      </c>
      <c r="B46" s="4" t="s">
        <v>89</v>
      </c>
      <c r="C46" s="9">
        <v>2110210400923</v>
      </c>
      <c r="D46" s="8" t="s">
        <v>52</v>
      </c>
      <c r="E46" s="4" t="s">
        <v>168</v>
      </c>
      <c r="F46" s="9" t="s">
        <v>169</v>
      </c>
      <c r="G46" s="9" t="s">
        <v>170</v>
      </c>
      <c r="H46" s="10" t="s">
        <v>18</v>
      </c>
      <c r="I46" s="4">
        <v>5</v>
      </c>
      <c r="J46" s="4"/>
      <c r="K46" s="4"/>
      <c r="L46" s="6" t="s">
        <v>98</v>
      </c>
      <c r="M46" s="4">
        <v>3</v>
      </c>
      <c r="N46" s="4">
        <f t="shared" si="0"/>
        <v>8</v>
      </c>
    </row>
    <row r="47" spans="1:14" ht="32.25" customHeight="1">
      <c r="A47" s="4">
        <v>42</v>
      </c>
      <c r="B47" s="4" t="s">
        <v>171</v>
      </c>
      <c r="C47" s="9">
        <v>2110220501117</v>
      </c>
      <c r="D47" s="8" t="s">
        <v>67</v>
      </c>
      <c r="E47" s="4" t="s">
        <v>155</v>
      </c>
      <c r="F47" s="9" t="s">
        <v>172</v>
      </c>
      <c r="G47" s="9" t="s">
        <v>173</v>
      </c>
      <c r="H47" s="4"/>
      <c r="I47" s="4"/>
      <c r="J47" s="4"/>
      <c r="K47" s="4"/>
      <c r="L47" s="6" t="s">
        <v>98</v>
      </c>
      <c r="M47" s="4">
        <v>3</v>
      </c>
      <c r="N47" s="4">
        <f t="shared" si="0"/>
        <v>3</v>
      </c>
    </row>
    <row r="48" spans="1:14" ht="32.25" customHeight="1">
      <c r="A48" s="4">
        <v>43</v>
      </c>
      <c r="B48" s="4" t="s">
        <v>90</v>
      </c>
      <c r="C48" s="9">
        <v>2110220501212</v>
      </c>
      <c r="D48" s="8" t="s">
        <v>91</v>
      </c>
      <c r="E48" s="4" t="s">
        <v>174</v>
      </c>
      <c r="F48" s="9" t="s">
        <v>175</v>
      </c>
      <c r="G48" s="9" t="s">
        <v>176</v>
      </c>
      <c r="H48" s="4"/>
      <c r="I48" s="4"/>
      <c r="J48" s="4"/>
      <c r="K48" s="4"/>
      <c r="L48" s="6" t="s">
        <v>177</v>
      </c>
      <c r="M48" s="4">
        <v>3</v>
      </c>
      <c r="N48" s="4">
        <f t="shared" si="0"/>
        <v>3</v>
      </c>
    </row>
    <row r="49" spans="1:14" ht="14.25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</row>
  </sheetData>
  <sheetProtection/>
  <mergeCells count="15">
    <mergeCell ref="A1:G1"/>
    <mergeCell ref="A2:N2"/>
    <mergeCell ref="H3:M3"/>
    <mergeCell ref="H4:I4"/>
    <mergeCell ref="J4:K4"/>
    <mergeCell ref="L4:M4"/>
    <mergeCell ref="D3:D5"/>
    <mergeCell ref="N3:N5"/>
    <mergeCell ref="G3:G5"/>
    <mergeCell ref="A49:N49"/>
    <mergeCell ref="A3:A5"/>
    <mergeCell ref="B3:B5"/>
    <mergeCell ref="C3:C5"/>
    <mergeCell ref="F3:F5"/>
    <mergeCell ref="E3:E5"/>
  </mergeCells>
  <conditionalFormatting sqref="B26:C34">
    <cfRule type="duplicateValues" priority="36" dxfId="0">
      <formula>AND(COUNTIF($B$26:$C$34,B26)&gt;1,NOT(ISBLANK(B26)))</formula>
    </cfRule>
  </conditionalFormatting>
  <conditionalFormatting sqref="B43:C48">
    <cfRule type="duplicateValues" priority="38" dxfId="0">
      <formula>AND(COUNTIF($B$43:$C$48,B43)&gt;1,NOT(ISBLANK(B43)))</formula>
    </cfRule>
  </conditionalFormatting>
  <conditionalFormatting sqref="C36 B36:B37">
    <cfRule type="duplicateValues" priority="40" dxfId="0">
      <formula>AND(COUNTIF($C$36:$C$36,B36)+COUNTIF($B$36:$B$37,B36)&gt;1,NOT(ISBLANK(B36)))</formula>
    </cfRule>
  </conditionalFormatting>
  <conditionalFormatting sqref="C37:D37">
    <cfRule type="duplicateValues" priority="41" dxfId="0">
      <formula>AND(COUNTIF($C$37:$D$37,C37)&gt;1,NOT(ISBLANK(C37)))</formula>
    </cfRule>
  </conditionalFormatting>
  <conditionalFormatting sqref="B35:D35">
    <cfRule type="duplicateValues" priority="42" dxfId="0">
      <formula>AND(COUNTIF($B$35:$D$35,B35)&gt;1,NOT(ISBLANK(B35)))</formula>
    </cfRule>
  </conditionalFormatting>
  <printOptions horizontalCentered="1"/>
  <pageMargins left="0.5511811023622047" right="0.5511811023622047" top="0.7874015748031497" bottom="0.5905511811023623" header="0.5118110236220472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TC</cp:lastModifiedBy>
  <cp:lastPrinted>2021-04-08T11:12:21Z</cp:lastPrinted>
  <dcterms:created xsi:type="dcterms:W3CDTF">2020-07-27T03:06:28Z</dcterms:created>
  <dcterms:modified xsi:type="dcterms:W3CDTF">2021-04-08T15:25:31Z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4E8C197871A94FFD887859E1328C902C</vt:lpwstr>
  </property>
</Properties>
</file>