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710" activeTab="0"/>
  </bookViews>
  <sheets>
    <sheet name="社会招聘" sheetId="1" r:id="rId1"/>
    <sheet name="Sheet2" sheetId="2" state="hidden" r:id="rId2"/>
    <sheet name="未列入但需纳入2021年工资总额人员计划" sheetId="3" state="hidden" r:id="rId3"/>
  </sheets>
  <definedNames>
    <definedName name="_xlnm.Print_Titles" localSheetId="2">'未列入但需纳入2021年工资总额人员计划'!$1:$2</definedName>
    <definedName name="_xlnm.Print_Titles" localSheetId="0">'社会招聘'!$2:$3</definedName>
    <definedName name="_xlnm._FilterDatabase" localSheetId="0" hidden="1">'社会招聘'!$A$3:$II$22</definedName>
  </definedNames>
  <calcPr fullCalcOnLoad="1"/>
</workbook>
</file>

<file path=xl/comments2.xml><?xml version="1.0" encoding="utf-8"?>
<comments xmlns="http://schemas.openxmlformats.org/spreadsheetml/2006/main">
  <authors>
    <author>GT801</author>
  </authors>
  <commentList>
    <comment ref="J3" authorId="0">
      <text>
        <r>
          <rPr>
            <b/>
            <sz val="9"/>
            <rFont val="宋体"/>
            <family val="0"/>
          </rPr>
          <t>GT801:</t>
        </r>
        <r>
          <rPr>
            <sz val="9"/>
            <rFont val="宋体"/>
            <family val="0"/>
          </rPr>
          <t xml:space="preserve">
本科</t>
        </r>
      </text>
    </comment>
  </commentList>
</comments>
</file>

<file path=xl/comments3.xml><?xml version="1.0" encoding="utf-8"?>
<comments xmlns="http://schemas.openxmlformats.org/spreadsheetml/2006/main">
  <authors>
    <author>GT801</author>
  </authors>
  <commentList>
    <comment ref="F2" authorId="0">
      <text>
        <r>
          <rPr>
            <b/>
            <sz val="9"/>
            <rFont val="宋体"/>
            <family val="0"/>
          </rPr>
          <t>GT801:</t>
        </r>
        <r>
          <rPr>
            <sz val="9"/>
            <rFont val="宋体"/>
            <family val="0"/>
          </rPr>
          <t xml:space="preserve">
填写类别：中文类、管理类、经济类、工程，参照《专业指导目录》填写</t>
        </r>
      </text>
    </comment>
  </commentList>
</comments>
</file>

<file path=xl/sharedStrings.xml><?xml version="1.0" encoding="utf-8"?>
<sst xmlns="http://schemas.openxmlformats.org/spreadsheetml/2006/main" count="167" uniqueCount="128">
  <si>
    <t>附件1</t>
  </si>
  <si>
    <t>赣州市国投集团2021年4月社招岗位招聘明细表</t>
  </si>
  <si>
    <t>序号</t>
  </si>
  <si>
    <t>公司名称</t>
  </si>
  <si>
    <t>岗位</t>
  </si>
  <si>
    <t>人数</t>
  </si>
  <si>
    <t>招聘条件</t>
  </si>
  <si>
    <t>集团公司</t>
  </si>
  <si>
    <t>组织人事干事</t>
  </si>
  <si>
    <t>1、35周岁以下，本科及以上学历，人力资源管理、心理学、档案管理、工商管理相关专业，中共党员。
2、具有3年以上人事管理相关工作经验，能独立操作薪酬、绩效、招聘、培训任一模块。
3、熟悉薪酬核算、人事档案管理工作，能熟练操作OFFICE办公软件，工作细致严谨。</t>
  </si>
  <si>
    <t>投资
主管</t>
  </si>
  <si>
    <t>1、35岁周岁以下，本科以上学历，财会、金融、经济学等相关专业。
2、5年及以上投资管理工作经验。
3、熟悉股权投资、基金投资等业务流程，具有较强的文案编写能力，良好的沟通与谈判能力。优先条件：中共党员，具有财会、经济类中级职称或注册会计师等财会类职业资格的优先考虑。</t>
  </si>
  <si>
    <t>赣州市国惠投资有限公司</t>
  </si>
  <si>
    <t>1、35周岁以下，本科及以上学历，金融学、会计学、经济学、投资学等相关专业，具备基金从业资格；
2、从事金融、证券、投资行业5年以上工作经历，熟悉政府、国有企业内部管理及运作流程,具备较强的实操能力；
3、熟悉国家经济方面的法律法规与产业政策，熟悉投融资等相关知识，金融相关法律、财务管理和投资运营。</t>
  </si>
  <si>
    <t>赣州天宇投资发展有限公司</t>
  </si>
  <si>
    <t>总经理</t>
  </si>
  <si>
    <t>1、45周岁以下，本科及以上学历，工程管理、经济学、管理学等相关专业，中共党员优先；条件优秀的，学历、年龄可适当放宽。
2、10年以上建筑施工企业或房地产企业相关工作经验，具备3年以上同等规模或以上企业中高层管理岗位工作经验。
3、具有较强的综合管理能力、组织协调能力、团队管理能力。
4、持中级以上工程类专业技术职称（职业资格），具有高级工程师、一级建造师资格证书或建筑类注册工程师资格者优先。</t>
  </si>
  <si>
    <t>土建专业现场工程师</t>
  </si>
  <si>
    <t>1、35周岁以下，本科及以上学历，工民建、建筑学、土木工程等相关专业；中级工程师及以上职称并具备相关专业执业资格者的，学历可放宽至大专。
2、3年以上工民建、土木工程等施工现场管理相关工作经验，具备优秀的施工现场组织能力、协调能力、计划与执行能力。</t>
  </si>
  <si>
    <t>赣州国数开发建设有限公司</t>
  </si>
  <si>
    <t>总工程师</t>
  </si>
  <si>
    <t>1、45周岁以下，本科及以上学历，建筑学、土木工程等工程类相关专业，中共党员优先；条件优秀的，学历、年龄可适当放宽。
2、10年以上建筑施工企业或开发企业项目技术管理工作经验，曾独立操盘过3个以上10万平方米以上的房地产项目或单个土地规模30万平方米以上的房地产或园区。
3、熟悉项目建设全过程，具备2年以上同等规模或以上企业中高层管理岗位工作经验。
4、具有高级工程师、一级建造师、建筑类注册工程师等工程类相关职称或职业资格。</t>
  </si>
  <si>
    <t>产品经理（规划设计）</t>
  </si>
  <si>
    <t>1、35周岁以下，本科及以上学历，建筑设计类相关专业。条件优秀的，学历可以放宽至大专，年龄放宽至40周岁。
2、5年以上房产开发设计工作经验，能独立主持大型项目的设计管理工作，能独立主持大型项目的设计管理工作；
3、工程设计及建筑流程,熟练掌握规划建筑等相关设计理论知识、相关设计规范，熟悉国家、地方对建设项目的相关规范。</t>
  </si>
  <si>
    <t>房产策划业务经理</t>
  </si>
  <si>
    <t>1、35周岁以下，本科以上学历，房地产开发管理、房产经营、企业管理、市场营销等管理类相关专业，2、具有5年以上房地产项目营销策划工作经验，能独立操作大型楼盘项目策划经验，熟悉项目策划营销流程，熟悉策划推广及组织管理工作；3、熟悉房地产项目策划的流程，熟悉房地产项目的业态定位规划。4、具备较强的市场洞察力，有丰富的市场推广、策划与执行经验。</t>
  </si>
  <si>
    <t>工程
项目经理</t>
  </si>
  <si>
    <t>1、40周岁以下，本科及以上学历，土木工程、工程管理等工程建筑类相关专业，条件优秀的，学历可放宽至大专。
2、10年以上建筑行业工作经验，具有项目全过程建设工作经验，能独立承担项目前期、施工进度、质量、安全、成本全过程管理。
3、熟悉现场图纸和各项工艺流程，具有较强的内外协调能力，熟悉建设类相关法律法规。持有工程类专业中级以上技术职称及职业资格优先考虑。</t>
  </si>
  <si>
    <t>水电工程师</t>
  </si>
  <si>
    <t>1、35周岁以下，本科及以上学历，水电、给排水、机电等相关专业；持工程类专业中级以上技术职称及职业资格（执业资格）者，学历可放宽至大专。                                
2、3年以上建筑工程建设单位项目现场管理经验，熟悉电气工程类施工图、施工管理和有关水电的施工规范及要求。</t>
  </si>
  <si>
    <t>市政工程师</t>
  </si>
  <si>
    <t>1、35周岁以下，本科及以上学历，工民建、土木工程、市政规划、建筑等相关等专业；持工程类专业中级以上技术职称及职业资格（执业资格）者，学历可放宽至大专。                                                                  
2、3年以上市政工程项目建设管理经验，熟悉市政工程施工规范、技术操作规程及项目现场监督管理。</t>
  </si>
  <si>
    <t>造价工程师</t>
  </si>
  <si>
    <t xml:space="preserve">1、35周岁以下，本科及以上学历，工程管理、工程造价等工程类相关专业；持工程类专业中级以上技术职称及职业资格（执业资格）者，学历可放宽至大专。                                
2、3年上房建、市政工程造价管理或招标合约管理工作经验，熟悉工程管理相关法律法规及规定，具有较强的分析判断能力、综合问题处理能力。
</t>
  </si>
  <si>
    <t>综合部
职员</t>
  </si>
  <si>
    <t xml:space="preserve">
1、35周岁以下，大专及以上学历，计算机、中文、新闻、管理等相关专业，中共党员优先。
2、具有2年以上相关工作经验，精通office办公软件，具有较好的文字表达能力和沟通协调能力。
</t>
  </si>
  <si>
    <t>赣州国诚房地产服务有限
公司</t>
  </si>
  <si>
    <t>测绘工程师</t>
  </si>
  <si>
    <t>1、45周岁以下，大专及以上学历，测绘类相关专业，中共党员优先。
2、具有3年以上测绘相关工作经验，持测绘行业注册测绘师执业资格优先。
3、具备较强的专业协调、统筹计划及主持工作的能力。</t>
  </si>
  <si>
    <t>赣州新筑建设工程施工图设计审查有限公司</t>
  </si>
  <si>
    <t>项目文员</t>
  </si>
  <si>
    <t>1、35周岁以下，本科及以上学历，工程类相关专业。
2、具有2年以上相关工作经验，熟悉档案管理。
3、精通office办公软件，具有较好的文字表达能力和沟通协调能力。有建筑行业工作经历者优先考虑。</t>
  </si>
  <si>
    <t>经营部副部长</t>
  </si>
  <si>
    <t>1、40周岁以下，本科及以上学历，市场营销、公共关系、管理类相关专业；
2、5年及以上企业经营管理工作经验；
3、具有较强的市场分析能力、团队管理能力。
优先条件：中共党员、有建筑行业工作经验、中级以上职称者优先。</t>
  </si>
  <si>
    <t>赣州市振龙资产管理有限公司</t>
  </si>
  <si>
    <t>综合员
兼出纳</t>
  </si>
  <si>
    <t>1、35周岁以下，大专及以上学历，财会类、管理类相关专业；
2、具有1年以上行政管理、会计或出纳岗位工作经验；
3、熟练操作Office办公软件，熟练财务软件，了解银行业务。</t>
  </si>
  <si>
    <t>合计</t>
  </si>
  <si>
    <t>专业
类别</t>
  </si>
  <si>
    <t>需求岗位</t>
  </si>
  <si>
    <t>招聘
人数</t>
  </si>
  <si>
    <t>学历及专业要求</t>
  </si>
  <si>
    <t>本科税前年薪</t>
  </si>
  <si>
    <t>硕士税前年薪</t>
  </si>
  <si>
    <t>中文类</t>
  </si>
  <si>
    <t>江西国录大数据信息技术有限公司</t>
  </si>
  <si>
    <t>党群行政
专员</t>
  </si>
  <si>
    <t>1、全日制本科及以上学历应届毕业生；
2、中文类、新闻类、政治与社会类、公共管理与行政管理等相关专业，中共党员。</t>
  </si>
  <si>
    <t>党群纪检
干事</t>
  </si>
  <si>
    <t>集团党群工作部
（组织人事部）</t>
  </si>
  <si>
    <t>党群干事</t>
  </si>
  <si>
    <t>测绘类</t>
  </si>
  <si>
    <t>赣州市国沣地产有限公司</t>
  </si>
  <si>
    <t>工程测绘
业务员</t>
  </si>
  <si>
    <t>1、全日制本科及以上学历应届毕业生；
2、测绘类、土地资源管理、国土资源管理、国土资源调查等相关专业。</t>
  </si>
  <si>
    <t>赣州国诚房地产服务有限公司</t>
  </si>
  <si>
    <t>测绘业务员</t>
  </si>
  <si>
    <t>1、全日制大专及以上学历应届毕业生；
2、地理信息系统、地理信息科学、测绘工程等测绘类相关专业。</t>
  </si>
  <si>
    <t>工程类</t>
  </si>
  <si>
    <t>工程管理岗</t>
  </si>
  <si>
    <t>1、全日制本科及以上学历应届毕业生；
2、工民建、建筑学、土木工程等工程类相关专业。</t>
  </si>
  <si>
    <t>赣州市国锦房地产开发有限公司</t>
  </si>
  <si>
    <t>1、全日制本科及以上学历应届毕业生；
2、工程造价、工程管理、土木工程等工程类相关专业。</t>
  </si>
  <si>
    <t>经济类</t>
  </si>
  <si>
    <t>集团投资管理部</t>
  </si>
  <si>
    <t>投资专员</t>
  </si>
  <si>
    <t>1、全日制本科及以上学历应届毕业生；
2、金融学、投资学、经济学等财政金融及经济贸易相关专业。</t>
  </si>
  <si>
    <t>财会
审计类</t>
  </si>
  <si>
    <t>集团财务管理部</t>
  </si>
  <si>
    <t>会计</t>
  </si>
  <si>
    <t>1、全日制本科及以上学历应届毕业生；
2、财务管理、会计学等会计审计类相关专业</t>
  </si>
  <si>
    <t>计算机类</t>
  </si>
  <si>
    <t>赣州市大数据发展有限公司项目管理部</t>
  </si>
  <si>
    <t>信息技术员</t>
  </si>
  <si>
    <t>1、全日制本科及以上学历应届毕业生；
2、计算机科学与技术、软件工程、网络工程、信息安全等相关专业。</t>
  </si>
  <si>
    <t xml:space="preserve"> </t>
  </si>
  <si>
    <t>未列入年度招聘计划需纳入工资总额预算人员计划</t>
  </si>
  <si>
    <t>招聘单位</t>
  </si>
  <si>
    <t>部门</t>
  </si>
  <si>
    <t>招聘岗位</t>
  </si>
  <si>
    <t>专业</t>
  </si>
  <si>
    <t>学历</t>
  </si>
  <si>
    <t>招聘实施情况</t>
  </si>
  <si>
    <t>年薪水平</t>
  </si>
  <si>
    <t>备注</t>
  </si>
  <si>
    <t>集团本部</t>
  </si>
  <si>
    <t>集团党群工作部（组织人事部）</t>
  </si>
  <si>
    <t>党群工作部（组织人事部）部长</t>
  </si>
  <si>
    <t>管理类</t>
  </si>
  <si>
    <t>本科</t>
  </si>
  <si>
    <t>1、45周岁以下，本科及以上学历，管理类相关专业，中共党员。
2、具有5年以上党建相关工作经验，具有3年以上担任副科级以上职务工作经验，现任正科级以上领导职务。
3、熟悉党的路线、方针、政策，熟悉党建工作基本程序，具有较强的沟通协调、组织策划能力。</t>
  </si>
  <si>
    <t>待入职</t>
  </si>
  <si>
    <t>2020年招聘计划</t>
  </si>
  <si>
    <t>未到位</t>
  </si>
  <si>
    <t>赣州振龙资产管理有限公司</t>
  </si>
  <si>
    <t>1、45周岁以下，本科及以上学历，管理类相关专业，中共党员。
2、具有5年以上经济管理相关工作经验，具有3年以上担任副科级以上职务工作经验，现任正科级以上领导职务。
3、熟悉企业管理知识，具有较强的组织协调、团队管理能力。</t>
  </si>
  <si>
    <t>刘金鑫</t>
  </si>
  <si>
    <t>3月</t>
  </si>
  <si>
    <t>集团纪委
纪检监察室</t>
  </si>
  <si>
    <t>纪检监察室副主任</t>
  </si>
  <si>
    <t>1、40周岁以下，本科及以上学历，中文、法律、经济、审计相关专业毕业，中共党员。
2、具有3年以上党政机关、行政事业单位相关工作经验，1年以上副科级职务工作经验。
3、熟悉党纪处分条例、监督执纪规则、案件查办等相关业务知识，具有独立办案能力，较强的分析判断能力。
优先条件：具有较强的文字表达能力，从事过纪检监察相关工作经验者优先。</t>
  </si>
  <si>
    <t>陈观保</t>
  </si>
  <si>
    <t>2月</t>
  </si>
  <si>
    <t xml:space="preserve">纪检监察室干事 </t>
  </si>
  <si>
    <t>1、年龄35周岁以下，本科及以上学历，中文、法律、审计等相关专业毕业，中共党员。
2、具有1年以上党政机关、行政事业单位相关工作经验。
3、具有良好的政治素质，较强的文字组织能力。
优先条件：具有较强的文字表达能力，从事过纪检监察相关工作经验者优先。</t>
  </si>
  <si>
    <t>廖倩</t>
  </si>
  <si>
    <t>赣州市大数据发展有限公司</t>
  </si>
  <si>
    <t>办公室</t>
  </si>
  <si>
    <t>职员</t>
  </si>
  <si>
    <t>根据市国资委批复，商调稀土集团信息产业部职员</t>
  </si>
  <si>
    <t>彭晓宇</t>
  </si>
  <si>
    <t>1月</t>
  </si>
  <si>
    <t>国锦公司</t>
  </si>
  <si>
    <t>国恒家政</t>
  </si>
  <si>
    <t>运营业务员</t>
  </si>
  <si>
    <t>大专</t>
  </si>
  <si>
    <t>1、大专及以上学历，35周岁以下(1985年12月1日后出生），管理类相关专业（护理学、家政服务相关专业优先）；
2、有2年以上工作经验，具有良好的沟通协调能力，工作责任心强，品行端正，作风正派，爱岗敬业。</t>
  </si>
  <si>
    <t>邝红梅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</si>
</sst>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_GBK"/>
      <family val="0"/>
    </font>
    <font>
      <sz val="11"/>
      <color indexed="8"/>
      <name val="黑体"/>
      <family val="3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黑体"/>
      <family val="3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8"/>
      <color theme="1"/>
      <name val="方正小标宋_GBK"/>
      <family val="0"/>
    </font>
    <font>
      <sz val="11"/>
      <color theme="1"/>
      <name val="黑体"/>
      <family val="3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 Light"/>
      <family val="0"/>
    </font>
    <font>
      <b/>
      <sz val="9"/>
      <color theme="1"/>
      <name val="Calibri Light"/>
      <family val="0"/>
    </font>
    <font>
      <b/>
      <sz val="10"/>
      <color theme="1"/>
      <name val="Calibri"/>
      <family val="0"/>
    </font>
    <font>
      <sz val="12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黑体"/>
      <family val="3"/>
    </font>
    <font>
      <sz val="12"/>
      <color theme="1"/>
      <name val="黑体"/>
      <family val="3"/>
    </font>
    <font>
      <sz val="11"/>
      <color theme="1"/>
      <name val="宋体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30" fillId="0" borderId="0">
      <alignment vertical="center"/>
      <protection/>
    </xf>
  </cellStyleXfs>
  <cellXfs count="55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51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176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52" fillId="33" borderId="0" xfId="0" applyFont="1" applyFill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left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left" vertical="center" wrapText="1"/>
    </xf>
    <xf numFmtId="0" fontId="51" fillId="33" borderId="9" xfId="0" applyFont="1" applyFill="1" applyBorder="1" applyAlignment="1">
      <alignment horizontal="left" vertical="center" wrapText="1"/>
    </xf>
    <xf numFmtId="176" fontId="53" fillId="33" borderId="9" xfId="0" applyNumberFormat="1" applyFont="1" applyFill="1" applyBorder="1" applyAlignment="1">
      <alignment horizontal="center" vertical="center" wrapText="1"/>
    </xf>
    <xf numFmtId="0" fontId="53" fillId="34" borderId="9" xfId="0" applyFont="1" applyFill="1" applyBorder="1" applyAlignment="1">
      <alignment horizontal="center" vertical="center" wrapText="1"/>
    </xf>
    <xf numFmtId="176" fontId="56" fillId="33" borderId="10" xfId="0" applyNumberFormat="1" applyFont="1" applyFill="1" applyBorder="1" applyAlignment="1">
      <alignment horizontal="center" vertical="center" wrapText="1"/>
    </xf>
    <xf numFmtId="176" fontId="57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9" xfId="0" applyNumberFormat="1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1" xfId="0" applyNumberFormat="1" applyFont="1" applyFill="1" applyBorder="1" applyAlignment="1">
      <alignment vertical="center" wrapText="1"/>
    </xf>
    <xf numFmtId="0" fontId="54" fillId="33" borderId="9" xfId="0" applyFont="1" applyFill="1" applyBorder="1" applyAlignment="1">
      <alignment horizontal="left" vertical="center" wrapText="1"/>
    </xf>
    <xf numFmtId="0" fontId="51" fillId="33" borderId="9" xfId="0" applyNumberFormat="1" applyFont="1" applyFill="1" applyBorder="1" applyAlignment="1">
      <alignment horizontal="left" vertical="center" wrapText="1"/>
    </xf>
    <xf numFmtId="0" fontId="51" fillId="33" borderId="9" xfId="0" applyFont="1" applyFill="1" applyBorder="1" applyAlignment="1">
      <alignment horizontal="center" vertical="center"/>
    </xf>
    <xf numFmtId="0" fontId="59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5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61" fillId="33" borderId="0" xfId="0" applyFont="1" applyFill="1" applyAlignment="1">
      <alignment vertical="center"/>
    </xf>
    <xf numFmtId="0" fontId="62" fillId="33" borderId="9" xfId="0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63" fillId="33" borderId="9" xfId="0" applyFont="1" applyFill="1" applyBorder="1" applyAlignment="1">
      <alignment horizontal="left" vertical="center" wrapText="1"/>
    </xf>
    <xf numFmtId="0" fontId="0" fillId="33" borderId="12" xfId="0" applyNumberFormat="1" applyFont="1" applyFill="1" applyBorder="1" applyAlignment="1">
      <alignment horizontal="center" vertical="center" wrapText="1"/>
    </xf>
    <xf numFmtId="0" fontId="63" fillId="33" borderId="9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 wrapText="1"/>
    </xf>
    <xf numFmtId="0" fontId="63" fillId="33" borderId="9" xfId="0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63" fillId="33" borderId="9" xfId="63" applyFont="1" applyFill="1" applyBorder="1" applyAlignment="1">
      <alignment horizontal="center" vertical="center" wrapText="1"/>
      <protection/>
    </xf>
    <xf numFmtId="0" fontId="60" fillId="33" borderId="14" xfId="0" applyFont="1" applyFill="1" applyBorder="1" applyAlignment="1">
      <alignment vertical="center"/>
    </xf>
    <xf numFmtId="0" fontId="60" fillId="33" borderId="14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 vertical="center" wrapText="1"/>
    </xf>
    <xf numFmtId="176" fontId="60" fillId="33" borderId="14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SheetLayoutView="100" workbookViewId="0" topLeftCell="A1">
      <pane xSplit="2" ySplit="3" topLeftCell="C4" activePane="bottomRight" state="frozen"/>
      <selection pane="bottomRight" activeCell="C16" sqref="C16"/>
    </sheetView>
  </sheetViews>
  <sheetFormatPr defaultColWidth="9.00390625" defaultRowHeight="15"/>
  <cols>
    <col min="1" max="1" width="3.28125" style="2" customWidth="1"/>
    <col min="2" max="2" width="9.57421875" style="34" customWidth="1"/>
    <col min="3" max="3" width="8.140625" style="35" customWidth="1"/>
    <col min="4" max="4" width="4.7109375" style="5" customWidth="1"/>
    <col min="5" max="5" width="77.00390625" style="6" customWidth="1"/>
    <col min="6" max="16384" width="9.00390625" style="9" customWidth="1"/>
  </cols>
  <sheetData>
    <row r="1" ht="19.5" customHeight="1">
      <c r="A1" s="36" t="s">
        <v>0</v>
      </c>
    </row>
    <row r="2" spans="1:5" s="1" customFormat="1" ht="25.5" customHeight="1">
      <c r="A2" s="10" t="s">
        <v>1</v>
      </c>
      <c r="B2" s="10"/>
      <c r="C2" s="10"/>
      <c r="D2" s="10"/>
      <c r="E2" s="10"/>
    </row>
    <row r="3" spans="1:5" s="32" customFormat="1" ht="42" customHeight="1">
      <c r="A3" s="37" t="s">
        <v>2</v>
      </c>
      <c r="B3" s="37" t="s">
        <v>3</v>
      </c>
      <c r="C3" s="37" t="s">
        <v>4</v>
      </c>
      <c r="D3" s="37" t="s">
        <v>5</v>
      </c>
      <c r="E3" s="37" t="s">
        <v>6</v>
      </c>
    </row>
    <row r="4" spans="1:5" s="5" customFormat="1" ht="84" customHeight="1">
      <c r="A4" s="38">
        <v>1</v>
      </c>
      <c r="B4" s="39" t="s">
        <v>7</v>
      </c>
      <c r="C4" s="40" t="s">
        <v>8</v>
      </c>
      <c r="D4" s="40">
        <v>1</v>
      </c>
      <c r="E4" s="41" t="s">
        <v>9</v>
      </c>
    </row>
    <row r="5" spans="1:5" s="5" customFormat="1" ht="78" customHeight="1">
      <c r="A5" s="38">
        <v>2</v>
      </c>
      <c r="B5" s="42"/>
      <c r="C5" s="40" t="s">
        <v>10</v>
      </c>
      <c r="D5" s="40">
        <v>1</v>
      </c>
      <c r="E5" s="41" t="s">
        <v>11</v>
      </c>
    </row>
    <row r="6" spans="1:5" s="1" customFormat="1" ht="93" customHeight="1">
      <c r="A6" s="38">
        <v>3</v>
      </c>
      <c r="B6" s="43" t="s">
        <v>12</v>
      </c>
      <c r="C6" s="40" t="s">
        <v>10</v>
      </c>
      <c r="D6" s="40">
        <v>1</v>
      </c>
      <c r="E6" s="41" t="s">
        <v>13</v>
      </c>
    </row>
    <row r="7" spans="1:5" s="1" customFormat="1" ht="105" customHeight="1">
      <c r="A7" s="38">
        <v>4</v>
      </c>
      <c r="B7" s="44" t="s">
        <v>14</v>
      </c>
      <c r="C7" s="40" t="s">
        <v>15</v>
      </c>
      <c r="D7" s="40">
        <v>1</v>
      </c>
      <c r="E7" s="41" t="s">
        <v>16</v>
      </c>
    </row>
    <row r="8" spans="1:5" s="1" customFormat="1" ht="66" customHeight="1">
      <c r="A8" s="38">
        <v>5</v>
      </c>
      <c r="B8" s="45"/>
      <c r="C8" s="40" t="s">
        <v>17</v>
      </c>
      <c r="D8" s="46">
        <v>1</v>
      </c>
      <c r="E8" s="41" t="s">
        <v>18</v>
      </c>
    </row>
    <row r="9" spans="1:5" s="1" customFormat="1" ht="108" customHeight="1">
      <c r="A9" s="38">
        <v>6</v>
      </c>
      <c r="B9" s="47" t="s">
        <v>19</v>
      </c>
      <c r="C9" s="40" t="s">
        <v>20</v>
      </c>
      <c r="D9" s="40">
        <v>1</v>
      </c>
      <c r="E9" s="41" t="s">
        <v>21</v>
      </c>
    </row>
    <row r="10" spans="1:5" s="1" customFormat="1" ht="96" customHeight="1">
      <c r="A10" s="38">
        <v>7</v>
      </c>
      <c r="B10" s="48" t="s">
        <v>19</v>
      </c>
      <c r="C10" s="40" t="s">
        <v>22</v>
      </c>
      <c r="D10" s="46">
        <v>1</v>
      </c>
      <c r="E10" s="41" t="s">
        <v>23</v>
      </c>
    </row>
    <row r="11" spans="1:5" s="1" customFormat="1" ht="78" customHeight="1">
      <c r="A11" s="38">
        <v>8</v>
      </c>
      <c r="B11" s="48" t="s">
        <v>19</v>
      </c>
      <c r="C11" s="40" t="s">
        <v>24</v>
      </c>
      <c r="D11" s="46">
        <v>1</v>
      </c>
      <c r="E11" s="41" t="s">
        <v>25</v>
      </c>
    </row>
    <row r="12" spans="1:5" s="1" customFormat="1" ht="99" customHeight="1">
      <c r="A12" s="38">
        <v>9</v>
      </c>
      <c r="B12" s="47" t="s">
        <v>19</v>
      </c>
      <c r="C12" s="40" t="s">
        <v>26</v>
      </c>
      <c r="D12" s="46">
        <v>1</v>
      </c>
      <c r="E12" s="41" t="s">
        <v>27</v>
      </c>
    </row>
    <row r="13" spans="1:5" s="1" customFormat="1" ht="66.75" customHeight="1">
      <c r="A13" s="38">
        <v>10</v>
      </c>
      <c r="B13" s="47" t="s">
        <v>19</v>
      </c>
      <c r="C13" s="40" t="s">
        <v>28</v>
      </c>
      <c r="D13" s="46">
        <v>1</v>
      </c>
      <c r="E13" s="41" t="s">
        <v>29</v>
      </c>
    </row>
    <row r="14" spans="1:5" s="1" customFormat="1" ht="81" customHeight="1">
      <c r="A14" s="38">
        <v>11</v>
      </c>
      <c r="B14" s="47" t="s">
        <v>19</v>
      </c>
      <c r="C14" s="40" t="s">
        <v>30</v>
      </c>
      <c r="D14" s="46">
        <v>1</v>
      </c>
      <c r="E14" s="41" t="s">
        <v>31</v>
      </c>
    </row>
    <row r="15" spans="1:5" s="1" customFormat="1" ht="78" customHeight="1">
      <c r="A15" s="38">
        <v>12</v>
      </c>
      <c r="B15" s="47" t="s">
        <v>19</v>
      </c>
      <c r="C15" s="40" t="s">
        <v>32</v>
      </c>
      <c r="D15" s="46">
        <v>1</v>
      </c>
      <c r="E15" s="41" t="s">
        <v>33</v>
      </c>
    </row>
    <row r="16" spans="1:5" s="1" customFormat="1" ht="76.5" customHeight="1">
      <c r="A16" s="38">
        <v>13</v>
      </c>
      <c r="B16" s="47" t="s">
        <v>19</v>
      </c>
      <c r="C16" s="40" t="s">
        <v>34</v>
      </c>
      <c r="D16" s="46">
        <v>1</v>
      </c>
      <c r="E16" s="41" t="s">
        <v>35</v>
      </c>
    </row>
    <row r="17" spans="1:5" s="1" customFormat="1" ht="55.5" customHeight="1">
      <c r="A17" s="38">
        <v>14</v>
      </c>
      <c r="B17" s="43" t="s">
        <v>36</v>
      </c>
      <c r="C17" s="40" t="s">
        <v>37</v>
      </c>
      <c r="D17" s="46">
        <v>1</v>
      </c>
      <c r="E17" s="41" t="s">
        <v>38</v>
      </c>
    </row>
    <row r="18" spans="1:5" s="1" customFormat="1" ht="63" customHeight="1">
      <c r="A18" s="38">
        <v>15</v>
      </c>
      <c r="B18" s="39" t="s">
        <v>39</v>
      </c>
      <c r="C18" s="40" t="s">
        <v>40</v>
      </c>
      <c r="D18" s="40">
        <v>1</v>
      </c>
      <c r="E18" s="41" t="s">
        <v>41</v>
      </c>
    </row>
    <row r="19" spans="1:5" s="1" customFormat="1" ht="64.5" customHeight="1">
      <c r="A19" s="38">
        <v>16</v>
      </c>
      <c r="B19" s="49"/>
      <c r="C19" s="40" t="s">
        <v>42</v>
      </c>
      <c r="D19" s="46">
        <v>1</v>
      </c>
      <c r="E19" s="41" t="s">
        <v>43</v>
      </c>
    </row>
    <row r="20" spans="1:5" s="1" customFormat="1" ht="60" customHeight="1">
      <c r="A20" s="38">
        <v>17</v>
      </c>
      <c r="B20" s="38" t="s">
        <v>44</v>
      </c>
      <c r="C20" s="50" t="s">
        <v>45</v>
      </c>
      <c r="D20" s="46">
        <v>1</v>
      </c>
      <c r="E20" s="41" t="s">
        <v>46</v>
      </c>
    </row>
    <row r="21" spans="1:5" s="33" customFormat="1" ht="21.75" customHeight="1">
      <c r="A21" s="51"/>
      <c r="B21" s="52"/>
      <c r="C21" s="53" t="s">
        <v>47</v>
      </c>
      <c r="D21" s="25">
        <f>SUM(D4:D20)</f>
        <v>17</v>
      </c>
      <c r="E21" s="54"/>
    </row>
  </sheetData>
  <sheetProtection/>
  <autoFilter ref="A3:II22"/>
  <mergeCells count="4">
    <mergeCell ref="A2:E2"/>
    <mergeCell ref="B4:B5"/>
    <mergeCell ref="B7:B8"/>
    <mergeCell ref="B18:B19"/>
  </mergeCells>
  <printOptions/>
  <pageMargins left="0.5118055555555555" right="0.11805555555555555" top="0.39305555555555555" bottom="0.3145833333333333" header="0.275" footer="0.19652777777777777"/>
  <pageSetup horizontalDpi="600" verticalDpi="600" orientation="portrait" paperSize="9" scale="92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3:K14"/>
  <sheetViews>
    <sheetView zoomScaleSheetLayoutView="100" workbookViewId="0" topLeftCell="A1">
      <selection activeCell="E3" sqref="E3:K14"/>
    </sheetView>
  </sheetViews>
  <sheetFormatPr defaultColWidth="9.00390625" defaultRowHeight="15"/>
  <cols>
    <col min="5" max="5" width="6.28125" style="22" customWidth="1"/>
    <col min="6" max="6" width="13.28125" style="0" customWidth="1"/>
    <col min="7" max="7" width="6.57421875" style="0" customWidth="1"/>
    <col min="8" max="8" width="4.8515625" style="0" customWidth="1"/>
    <col min="9" max="9" width="31.421875" style="0" customWidth="1"/>
    <col min="10" max="10" width="6.57421875" style="0" customWidth="1"/>
    <col min="11" max="11" width="6.7109375" style="0" customWidth="1"/>
  </cols>
  <sheetData>
    <row r="1" ht="15"/>
    <row r="2" ht="15"/>
    <row r="3" spans="5:11" ht="27">
      <c r="E3" s="11" t="s">
        <v>48</v>
      </c>
      <c r="F3" s="11" t="s">
        <v>3</v>
      </c>
      <c r="G3" s="11" t="s">
        <v>49</v>
      </c>
      <c r="H3" s="11" t="s">
        <v>50</v>
      </c>
      <c r="I3" s="11" t="s">
        <v>51</v>
      </c>
      <c r="J3" s="11" t="s">
        <v>52</v>
      </c>
      <c r="K3" s="11" t="s">
        <v>53</v>
      </c>
    </row>
    <row r="4" spans="5:11" ht="51.75" customHeight="1">
      <c r="E4" s="23" t="s">
        <v>54</v>
      </c>
      <c r="F4" s="24" t="s">
        <v>55</v>
      </c>
      <c r="G4" s="24" t="s">
        <v>56</v>
      </c>
      <c r="H4" s="25">
        <v>1</v>
      </c>
      <c r="I4" s="28" t="s">
        <v>57</v>
      </c>
      <c r="J4" s="25">
        <v>6.5</v>
      </c>
      <c r="K4" s="25">
        <v>7.5</v>
      </c>
    </row>
    <row r="5" spans="5:11" ht="42" customHeight="1">
      <c r="E5" s="26"/>
      <c r="F5" s="14" t="s">
        <v>14</v>
      </c>
      <c r="G5" s="24" t="s">
        <v>58</v>
      </c>
      <c r="H5" s="25">
        <v>1</v>
      </c>
      <c r="I5" s="28" t="s">
        <v>57</v>
      </c>
      <c r="J5" s="25">
        <v>6.5</v>
      </c>
      <c r="K5" s="25">
        <v>7.5</v>
      </c>
    </row>
    <row r="6" spans="5:11" ht="45" customHeight="1">
      <c r="E6" s="26"/>
      <c r="F6" s="13" t="s">
        <v>59</v>
      </c>
      <c r="G6" s="14" t="s">
        <v>60</v>
      </c>
      <c r="H6" s="14">
        <v>1</v>
      </c>
      <c r="I6" s="28" t="s">
        <v>57</v>
      </c>
      <c r="J6" s="25">
        <v>6.5</v>
      </c>
      <c r="K6" s="25">
        <v>7.5</v>
      </c>
    </row>
    <row r="7" spans="5:11" ht="40.5" customHeight="1">
      <c r="E7" s="23" t="s">
        <v>61</v>
      </c>
      <c r="F7" s="13" t="s">
        <v>62</v>
      </c>
      <c r="G7" s="13" t="s">
        <v>63</v>
      </c>
      <c r="H7" s="13">
        <v>1</v>
      </c>
      <c r="I7" s="29" t="s">
        <v>64</v>
      </c>
      <c r="J7" s="25">
        <v>7.5</v>
      </c>
      <c r="K7" s="25">
        <v>8.5</v>
      </c>
    </row>
    <row r="8" spans="5:11" ht="36.75" customHeight="1">
      <c r="E8" s="27"/>
      <c r="F8" s="13" t="s">
        <v>65</v>
      </c>
      <c r="G8" s="14" t="s">
        <v>66</v>
      </c>
      <c r="H8" s="14">
        <v>2</v>
      </c>
      <c r="I8" s="16" t="s">
        <v>67</v>
      </c>
      <c r="J8" s="25">
        <v>6.5</v>
      </c>
      <c r="K8" s="25">
        <v>7.5</v>
      </c>
    </row>
    <row r="9" spans="5:11" ht="39" customHeight="1">
      <c r="E9" s="23" t="s">
        <v>68</v>
      </c>
      <c r="F9" s="14" t="s">
        <v>14</v>
      </c>
      <c r="G9" s="14" t="s">
        <v>69</v>
      </c>
      <c r="H9" s="14">
        <v>1</v>
      </c>
      <c r="I9" s="16" t="s">
        <v>70</v>
      </c>
      <c r="J9" s="25">
        <v>7.5</v>
      </c>
      <c r="K9" s="25">
        <v>8.5</v>
      </c>
    </row>
    <row r="10" spans="5:11" ht="39" customHeight="1">
      <c r="E10" s="27"/>
      <c r="F10" s="13" t="s">
        <v>71</v>
      </c>
      <c r="G10" s="14" t="s">
        <v>69</v>
      </c>
      <c r="H10" s="25">
        <v>1</v>
      </c>
      <c r="I10" s="16" t="s">
        <v>72</v>
      </c>
      <c r="J10" s="25">
        <v>7.5</v>
      </c>
      <c r="K10" s="25">
        <v>8.5</v>
      </c>
    </row>
    <row r="11" spans="5:11" ht="36.75" customHeight="1">
      <c r="E11" s="23" t="s">
        <v>73</v>
      </c>
      <c r="F11" s="24" t="s">
        <v>74</v>
      </c>
      <c r="G11" s="14" t="s">
        <v>75</v>
      </c>
      <c r="H11" s="14">
        <v>1</v>
      </c>
      <c r="I11" s="30" t="s">
        <v>76</v>
      </c>
      <c r="J11" s="25">
        <v>6.5</v>
      </c>
      <c r="K11" s="25">
        <v>7.5</v>
      </c>
    </row>
    <row r="12" spans="5:11" ht="30" customHeight="1">
      <c r="E12" s="14" t="s">
        <v>77</v>
      </c>
      <c r="F12" s="24" t="s">
        <v>78</v>
      </c>
      <c r="G12" s="14" t="s">
        <v>79</v>
      </c>
      <c r="H12" s="14">
        <v>2</v>
      </c>
      <c r="I12" s="30" t="s">
        <v>80</v>
      </c>
      <c r="J12" s="25">
        <v>6.5</v>
      </c>
      <c r="K12" s="25">
        <v>7.5</v>
      </c>
    </row>
    <row r="13" spans="5:11" ht="45" customHeight="1">
      <c r="E13" s="14" t="s">
        <v>81</v>
      </c>
      <c r="F13" s="14" t="s">
        <v>82</v>
      </c>
      <c r="G13" s="14" t="s">
        <v>83</v>
      </c>
      <c r="H13" s="14">
        <v>2</v>
      </c>
      <c r="I13" s="29" t="s">
        <v>84</v>
      </c>
      <c r="J13" s="25">
        <v>7.5</v>
      </c>
      <c r="K13" s="25">
        <v>9.5</v>
      </c>
    </row>
    <row r="14" spans="5:11" ht="13.5">
      <c r="E14" s="25"/>
      <c r="F14" s="14"/>
      <c r="G14" s="25" t="s">
        <v>47</v>
      </c>
      <c r="H14" s="25">
        <f>SUM(H4:H13)</f>
        <v>13</v>
      </c>
      <c r="I14" s="25"/>
      <c r="J14" s="31"/>
      <c r="K14" s="31" t="s">
        <v>85</v>
      </c>
    </row>
  </sheetData>
  <sheetProtection/>
  <mergeCells count="3">
    <mergeCell ref="E4:E6"/>
    <mergeCell ref="E7:E8"/>
    <mergeCell ref="E9:E10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zoomScaleSheetLayoutView="100" workbookViewId="0" topLeftCell="A1">
      <pane ySplit="2" topLeftCell="A3" activePane="bottomLeft" state="frozen"/>
      <selection pane="bottomLeft" activeCell="A3" sqref="A3:IV3"/>
    </sheetView>
  </sheetViews>
  <sheetFormatPr defaultColWidth="9.00390625" defaultRowHeight="15"/>
  <cols>
    <col min="1" max="1" width="4.421875" style="2" customWidth="1"/>
    <col min="2" max="2" width="9.00390625" style="2" customWidth="1"/>
    <col min="3" max="3" width="12.28125" style="3" customWidth="1"/>
    <col min="4" max="4" width="9.28125" style="4" customWidth="1"/>
    <col min="5" max="5" width="6.00390625" style="5" customWidth="1"/>
    <col min="6" max="6" width="6.140625" style="4" customWidth="1"/>
    <col min="7" max="7" width="5.57421875" style="4" customWidth="1"/>
    <col min="8" max="8" width="59.28125" style="6" customWidth="1"/>
    <col min="9" max="9" width="6.7109375" style="7" customWidth="1"/>
    <col min="10" max="10" width="8.421875" style="8" customWidth="1"/>
    <col min="11" max="11" width="6.8515625" style="9" customWidth="1"/>
    <col min="12" max="12" width="9.00390625" style="6" customWidth="1"/>
    <col min="13" max="13" width="11.140625" style="9" bestFit="1" customWidth="1"/>
    <col min="14" max="253" width="9.00390625" style="9" customWidth="1"/>
  </cols>
  <sheetData>
    <row r="1" spans="1:12" ht="30.75" customHeight="1">
      <c r="A1" s="10" t="s">
        <v>86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9"/>
    </row>
    <row r="2" spans="1:12" s="1" customFormat="1" ht="30" customHeight="1">
      <c r="A2" s="11" t="s">
        <v>2</v>
      </c>
      <c r="B2" s="11" t="s">
        <v>87</v>
      </c>
      <c r="C2" s="11" t="s">
        <v>88</v>
      </c>
      <c r="D2" s="11" t="s">
        <v>89</v>
      </c>
      <c r="E2" s="11" t="s">
        <v>50</v>
      </c>
      <c r="F2" s="11" t="s">
        <v>90</v>
      </c>
      <c r="G2" s="11" t="s">
        <v>91</v>
      </c>
      <c r="H2" s="12" t="s">
        <v>6</v>
      </c>
      <c r="I2" s="17" t="s">
        <v>92</v>
      </c>
      <c r="J2" s="18" t="s">
        <v>93</v>
      </c>
      <c r="K2" s="11" t="s">
        <v>94</v>
      </c>
      <c r="L2" s="15"/>
    </row>
    <row r="3" spans="1:12" s="1" customFormat="1" ht="64.5" customHeight="1">
      <c r="A3" s="13">
        <v>1</v>
      </c>
      <c r="B3" s="13" t="s">
        <v>95</v>
      </c>
      <c r="C3" s="14" t="s">
        <v>96</v>
      </c>
      <c r="D3" s="14" t="s">
        <v>97</v>
      </c>
      <c r="E3" s="14">
        <v>1</v>
      </c>
      <c r="F3" s="14" t="s">
        <v>98</v>
      </c>
      <c r="G3" s="14" t="s">
        <v>99</v>
      </c>
      <c r="H3" s="15" t="s">
        <v>100</v>
      </c>
      <c r="I3" s="19" t="s">
        <v>101</v>
      </c>
      <c r="J3" s="14">
        <v>21</v>
      </c>
      <c r="K3" s="14" t="s">
        <v>102</v>
      </c>
      <c r="L3" s="15" t="s">
        <v>103</v>
      </c>
    </row>
    <row r="4" spans="1:12" s="1" customFormat="1" ht="51.75" customHeight="1">
      <c r="A4" s="13">
        <v>2</v>
      </c>
      <c r="B4" s="14" t="s">
        <v>104</v>
      </c>
      <c r="C4" s="14" t="s">
        <v>104</v>
      </c>
      <c r="D4" s="14" t="s">
        <v>15</v>
      </c>
      <c r="E4" s="14">
        <v>1</v>
      </c>
      <c r="F4" s="14" t="s">
        <v>98</v>
      </c>
      <c r="G4" s="14" t="s">
        <v>99</v>
      </c>
      <c r="H4" s="15" t="s">
        <v>105</v>
      </c>
      <c r="I4" s="20" t="s">
        <v>106</v>
      </c>
      <c r="J4" s="14">
        <v>25</v>
      </c>
      <c r="K4" s="14" t="s">
        <v>102</v>
      </c>
      <c r="L4" s="15" t="s">
        <v>107</v>
      </c>
    </row>
    <row r="5" spans="1:12" s="1" customFormat="1" ht="87" customHeight="1">
      <c r="A5" s="13">
        <v>3</v>
      </c>
      <c r="B5" s="13" t="s">
        <v>95</v>
      </c>
      <c r="C5" s="14" t="s">
        <v>108</v>
      </c>
      <c r="D5" s="14" t="s">
        <v>109</v>
      </c>
      <c r="E5" s="14">
        <v>1</v>
      </c>
      <c r="F5" s="14" t="s">
        <v>98</v>
      </c>
      <c r="G5" s="14" t="s">
        <v>99</v>
      </c>
      <c r="H5" s="15" t="s">
        <v>110</v>
      </c>
      <c r="I5" s="20" t="s">
        <v>111</v>
      </c>
      <c r="J5" s="14">
        <v>17</v>
      </c>
      <c r="K5" s="14" t="s">
        <v>102</v>
      </c>
      <c r="L5" s="15" t="s">
        <v>112</v>
      </c>
    </row>
    <row r="6" spans="1:12" s="1" customFormat="1" ht="63" customHeight="1">
      <c r="A6" s="13">
        <v>4</v>
      </c>
      <c r="B6" s="13" t="s">
        <v>95</v>
      </c>
      <c r="C6" s="14" t="s">
        <v>108</v>
      </c>
      <c r="D6" s="14" t="s">
        <v>113</v>
      </c>
      <c r="E6" s="14">
        <v>1</v>
      </c>
      <c r="F6" s="14" t="s">
        <v>98</v>
      </c>
      <c r="G6" s="14" t="s">
        <v>99</v>
      </c>
      <c r="H6" s="15" t="s">
        <v>114</v>
      </c>
      <c r="I6" s="20" t="s">
        <v>115</v>
      </c>
      <c r="J6" s="14">
        <v>12</v>
      </c>
      <c r="K6" s="14" t="s">
        <v>102</v>
      </c>
      <c r="L6" s="15" t="s">
        <v>112</v>
      </c>
    </row>
    <row r="7" spans="1:12" s="1" customFormat="1" ht="43.5" customHeight="1">
      <c r="A7" s="13">
        <v>5</v>
      </c>
      <c r="B7" s="14" t="s">
        <v>116</v>
      </c>
      <c r="C7" s="14" t="s">
        <v>117</v>
      </c>
      <c r="D7" s="14" t="s">
        <v>118</v>
      </c>
      <c r="E7" s="14">
        <v>1</v>
      </c>
      <c r="F7" s="14" t="s">
        <v>81</v>
      </c>
      <c r="G7" s="14" t="s">
        <v>99</v>
      </c>
      <c r="H7" s="15" t="s">
        <v>119</v>
      </c>
      <c r="I7" s="20" t="s">
        <v>120</v>
      </c>
      <c r="J7" s="14">
        <v>11.5</v>
      </c>
      <c r="K7" s="14" t="s">
        <v>102</v>
      </c>
      <c r="L7" s="15" t="s">
        <v>121</v>
      </c>
    </row>
    <row r="8" spans="1:12" ht="60.75" customHeight="1">
      <c r="A8" s="13">
        <v>6</v>
      </c>
      <c r="B8" s="16" t="s">
        <v>122</v>
      </c>
      <c r="C8" s="16" t="s">
        <v>123</v>
      </c>
      <c r="D8" s="16" t="s">
        <v>124</v>
      </c>
      <c r="E8" s="14">
        <v>1</v>
      </c>
      <c r="F8" s="16" t="s">
        <v>98</v>
      </c>
      <c r="G8" s="16" t="s">
        <v>125</v>
      </c>
      <c r="H8" s="16" t="s">
        <v>126</v>
      </c>
      <c r="I8" s="21" t="s">
        <v>127</v>
      </c>
      <c r="J8" s="14">
        <v>11</v>
      </c>
      <c r="K8" s="14" t="s">
        <v>102</v>
      </c>
      <c r="L8" s="15" t="s">
        <v>112</v>
      </c>
    </row>
  </sheetData>
  <sheetProtection/>
  <mergeCells count="1">
    <mergeCell ref="A1:K1"/>
  </mergeCells>
  <printOptions/>
  <pageMargins left="0.4330708661417323" right="0.15748031496062992" top="0.3541666666666667" bottom="0.31496062992125984" header="0.2755905511811024" footer="0.1968503937007874"/>
  <pageSetup horizontalDpi="600" verticalDpi="600" orientation="landscape" paperSize="9"/>
  <headerFooter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曾琪仁</dc:creator>
  <cp:keywords/>
  <dc:description/>
  <cp:lastModifiedBy>Administrator</cp:lastModifiedBy>
  <cp:lastPrinted>2020-03-13T03:30:16Z</cp:lastPrinted>
  <dcterms:created xsi:type="dcterms:W3CDTF">2020-02-24T01:35:42Z</dcterms:created>
  <dcterms:modified xsi:type="dcterms:W3CDTF">2021-04-08T02:17:18Z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C1B4630FECD347D8A8AA9A53971B0708</vt:lpwstr>
  </property>
</Properties>
</file>