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一览表" sheetId="1" r:id="rId1"/>
  </sheets>
  <definedNames>
    <definedName name="_xlnm.Print_Titles" localSheetId="0">'一览表'!$2:$4</definedName>
  </definedNames>
  <calcPr fullCalcOnLoad="1"/>
</workbook>
</file>

<file path=xl/sharedStrings.xml><?xml version="1.0" encoding="utf-8"?>
<sst xmlns="http://schemas.openxmlformats.org/spreadsheetml/2006/main" count="163" uniqueCount="72">
  <si>
    <t>主管部门名称</t>
  </si>
  <si>
    <t>序号</t>
  </si>
  <si>
    <t>单位名称</t>
  </si>
  <si>
    <t>招聘</t>
  </si>
  <si>
    <t>岗位编码</t>
  </si>
  <si>
    <t>招聘人数</t>
  </si>
  <si>
    <t>笔试科目</t>
  </si>
  <si>
    <t>笔试开考比例</t>
  </si>
  <si>
    <t>笔试总成绩、面试成绩各占比    例</t>
  </si>
  <si>
    <t>面试开考比例</t>
  </si>
  <si>
    <t>招聘对象  范围</t>
  </si>
  <si>
    <t>其他条件要求</t>
  </si>
  <si>
    <t>备注</t>
  </si>
  <si>
    <t>岗位类别</t>
  </si>
  <si>
    <t>岗位名称</t>
  </si>
  <si>
    <t>年龄</t>
  </si>
  <si>
    <t>学习形式</t>
  </si>
  <si>
    <t>学历或学位</t>
  </si>
  <si>
    <t>专业条件要求</t>
  </si>
  <si>
    <t>其他要求</t>
  </si>
  <si>
    <t>专技</t>
  </si>
  <si>
    <t>工作人员</t>
  </si>
  <si>
    <t>《综合知识》</t>
  </si>
  <si>
    <t>3:1</t>
  </si>
  <si>
    <t>60:40</t>
  </si>
  <si>
    <t>2:1</t>
  </si>
  <si>
    <t>国民教育</t>
  </si>
  <si>
    <t>专科及以上</t>
  </si>
  <si>
    <t>经济学类、财政学类、工商管理类</t>
  </si>
  <si>
    <t>按成绩高低依次选岗</t>
  </si>
  <si>
    <t>会东县交通运输局</t>
  </si>
  <si>
    <t>县公路运输服务发展中心</t>
  </si>
  <si>
    <t>交通运输类</t>
  </si>
  <si>
    <t>会东县农村公路建设所</t>
  </si>
  <si>
    <t>工程技术人员</t>
  </si>
  <si>
    <t>土木工程类</t>
  </si>
  <si>
    <t>会东县野牛坪海事所</t>
  </si>
  <si>
    <t>本科及以上</t>
  </si>
  <si>
    <t>中国语言文学类</t>
  </si>
  <si>
    <t>会东县乌东德海事所</t>
  </si>
  <si>
    <t>海洋工程类</t>
  </si>
  <si>
    <t>会东县商务经济合作和外事局</t>
  </si>
  <si>
    <t>会东县投资合作服务中心</t>
  </si>
  <si>
    <t>会东县自然资源局</t>
  </si>
  <si>
    <t>乡镇自然资源所</t>
  </si>
  <si>
    <t>土木类、建筑类</t>
  </si>
  <si>
    <t>乡镇人民政府</t>
  </si>
  <si>
    <t>乡镇下属事业单位</t>
  </si>
  <si>
    <t>不限</t>
  </si>
  <si>
    <t>合计</t>
  </si>
  <si>
    <t>面向全省</t>
  </si>
  <si>
    <t>面向全省</t>
  </si>
  <si>
    <t>面向会东县</t>
  </si>
  <si>
    <t>本科（学士)学位及以上</t>
  </si>
  <si>
    <t>会东县人力资源和社会保障局</t>
  </si>
  <si>
    <t>县人大常委会办公室</t>
  </si>
  <si>
    <t>会东县城乡居民养老保险中心</t>
  </si>
  <si>
    <t>县人大代表履职平台信息中心</t>
  </si>
  <si>
    <r>
      <rPr>
        <b/>
        <sz val="14"/>
        <rFont val="宋体"/>
        <family val="0"/>
      </rPr>
      <t>大专</t>
    </r>
    <r>
      <rPr>
        <sz val="14"/>
        <rFont val="宋体"/>
        <family val="0"/>
      </rPr>
      <t>：财政，税务，会计电算化。</t>
    </r>
    <r>
      <rPr>
        <b/>
        <sz val="14"/>
        <rFont val="宋体"/>
        <family val="0"/>
      </rPr>
      <t>本科</t>
    </r>
    <r>
      <rPr>
        <sz val="14"/>
        <rFont val="宋体"/>
        <family val="0"/>
      </rPr>
      <t>：经济学，经济管理与计算机，会计统计，财税，财政学，会计学。</t>
    </r>
    <r>
      <rPr>
        <b/>
        <sz val="14"/>
        <rFont val="宋体"/>
        <family val="0"/>
      </rPr>
      <t>研究生</t>
    </r>
    <r>
      <rPr>
        <sz val="14"/>
        <rFont val="宋体"/>
        <family val="0"/>
      </rPr>
      <t xml:space="preserve">：会计学、企业管理（含：财务管理、市场营销、人力资源管理）、旅游管理、技术经济及管理
</t>
    </r>
  </si>
  <si>
    <t>1904010101</t>
  </si>
  <si>
    <t>1904020202</t>
  </si>
  <si>
    <t>1904030303</t>
  </si>
  <si>
    <t>1904030404</t>
  </si>
  <si>
    <t>1904030505</t>
  </si>
  <si>
    <t>1904030606</t>
  </si>
  <si>
    <t>1904040707</t>
  </si>
  <si>
    <t>1904050808</t>
  </si>
  <si>
    <t>1904060909</t>
  </si>
  <si>
    <t>1904071010</t>
  </si>
  <si>
    <t xml:space="preserve"> 35周岁及以下(1985年4月9日及以后出生）</t>
  </si>
  <si>
    <t>凉山州会东县2021年事业单位公开考试招聘工作人员岗位和条件一览表</t>
  </si>
  <si>
    <t>附件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</si>
</sst>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sz val="12"/>
      <color indexed="8"/>
      <name val="宋体"/>
      <family val="0"/>
    </font>
    <font>
      <b/>
      <sz val="22"/>
      <color indexed="8"/>
      <name val="方正小标宋简体"/>
      <family val="0"/>
    </font>
    <font>
      <sz val="14"/>
      <name val="宋体"/>
      <family val="0"/>
    </font>
    <font>
      <sz val="14"/>
      <name val="仿宋_GB2312"/>
      <family val="3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4"/>
      <name val="宋体"/>
      <family val="0"/>
    </font>
    <font>
      <strike/>
      <sz val="12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3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7" fillId="17" borderId="6" applyNumberFormat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5" fillId="22" borderId="0" applyNumberFormat="0" applyBorder="0" applyAlignment="0" applyProtection="0"/>
    <xf numFmtId="0" fontId="16" fillId="16" borderId="8" applyNumberFormat="0" applyAlignment="0" applyProtection="0"/>
    <xf numFmtId="0" fontId="13" fillId="7" borderId="5" applyNumberFormat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7" fillId="0" borderId="10" xfId="40" applyFont="1" applyBorder="1" applyAlignment="1">
      <alignment horizontal="center" vertical="center" wrapText="1"/>
      <protection/>
    </xf>
    <xf numFmtId="0" fontId="6" fillId="0" borderId="10" xfId="40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7" fillId="0" borderId="10" xfId="43" applyNumberFormat="1" applyFont="1" applyBorder="1" applyAlignment="1">
      <alignment horizontal="center" vertical="center" wrapText="1"/>
      <protection/>
    </xf>
    <xf numFmtId="49" fontId="7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0" xfId="0" applyNumberFormat="1" applyFont="1" applyFill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2" xfId="41"/>
    <cellStyle name="常规 4" xfId="42"/>
    <cellStyle name="常规_一览表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15"/>
  <sheetViews>
    <sheetView tabSelected="1" zoomScale="80" zoomScaleNormal="80" zoomScaleSheetLayoutView="75" zoomScalePageLayoutView="0" workbookViewId="0" topLeftCell="A1">
      <pane ySplit="4" topLeftCell="A5" activePane="bottomLeft" state="frozen"/>
      <selection pane="topLeft" activeCell="A1" sqref="A1"/>
      <selection pane="bottomLeft" activeCell="T2" sqref="T2"/>
    </sheetView>
  </sheetViews>
  <sheetFormatPr defaultColWidth="9.00390625" defaultRowHeight="14.25"/>
  <cols>
    <col min="1" max="1" width="13.00390625" style="3" customWidth="1"/>
    <col min="2" max="2" width="4.50390625" style="0" customWidth="1"/>
    <col min="3" max="3" width="22.75390625" style="0" customWidth="1"/>
    <col min="4" max="4" width="5.75390625" style="4" customWidth="1"/>
    <col min="5" max="5" width="7.125" style="0" customWidth="1"/>
    <col min="6" max="6" width="20.50390625" style="0" customWidth="1"/>
    <col min="7" max="7" width="5.375" style="5" customWidth="1"/>
    <col min="8" max="8" width="19.50390625" style="5" customWidth="1"/>
    <col min="9" max="9" width="6.75390625" style="0" customWidth="1"/>
    <col min="10" max="10" width="9.375" style="6" customWidth="1"/>
    <col min="11" max="11" width="6.875" style="6" customWidth="1"/>
    <col min="12" max="12" width="19.75390625" style="5" customWidth="1"/>
    <col min="13" max="13" width="18.00390625" style="0" customWidth="1"/>
    <col min="14" max="14" width="13.50390625" style="5" customWidth="1"/>
    <col min="15" max="15" width="15.625" style="5" customWidth="1"/>
    <col min="16" max="16" width="36.50390625" style="5" customWidth="1"/>
    <col min="17" max="17" width="21.25390625" style="0" customWidth="1"/>
    <col min="18" max="18" width="14.25390625" style="7" customWidth="1"/>
  </cols>
  <sheetData>
    <row r="1" spans="1:18" ht="41.25" customHeight="1">
      <c r="A1" s="8" t="s">
        <v>71</v>
      </c>
      <c r="B1" s="9"/>
      <c r="C1" s="9"/>
      <c r="D1" s="10"/>
      <c r="E1" s="9"/>
      <c r="F1" s="9"/>
      <c r="G1" s="20"/>
      <c r="H1" s="20"/>
      <c r="I1" s="9"/>
      <c r="J1" s="22"/>
      <c r="K1" s="22"/>
      <c r="L1" s="20"/>
      <c r="M1" s="9"/>
      <c r="N1" s="20"/>
      <c r="O1" s="20"/>
      <c r="P1" s="20"/>
      <c r="Q1" s="9"/>
      <c r="R1" s="27"/>
    </row>
    <row r="2" spans="1:85" s="1" customFormat="1" ht="45.75" customHeight="1">
      <c r="A2" s="41" t="s">
        <v>70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1"/>
      <c r="M2" s="41"/>
      <c r="N2" s="41"/>
      <c r="O2" s="41"/>
      <c r="P2" s="41"/>
      <c r="Q2" s="41"/>
      <c r="R2" s="41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</row>
    <row r="3" spans="1:85" s="1" customFormat="1" ht="23.25" customHeight="1">
      <c r="A3" s="38" t="s">
        <v>0</v>
      </c>
      <c r="B3" s="38" t="s">
        <v>1</v>
      </c>
      <c r="C3" s="38" t="s">
        <v>2</v>
      </c>
      <c r="D3" s="38" t="s">
        <v>3</v>
      </c>
      <c r="E3" s="38"/>
      <c r="F3" s="38" t="s">
        <v>4</v>
      </c>
      <c r="G3" s="38" t="s">
        <v>5</v>
      </c>
      <c r="H3" s="34" t="s">
        <v>6</v>
      </c>
      <c r="I3" s="34" t="s">
        <v>7</v>
      </c>
      <c r="J3" s="34" t="s">
        <v>8</v>
      </c>
      <c r="K3" s="34" t="s">
        <v>9</v>
      </c>
      <c r="L3" s="38" t="s">
        <v>10</v>
      </c>
      <c r="M3" s="38" t="s">
        <v>11</v>
      </c>
      <c r="N3" s="38"/>
      <c r="O3" s="38"/>
      <c r="P3" s="38"/>
      <c r="Q3" s="38"/>
      <c r="R3" s="39" t="s">
        <v>12</v>
      </c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</row>
    <row r="4" spans="1:85" s="2" customFormat="1" ht="36" customHeight="1">
      <c r="A4" s="38"/>
      <c r="B4" s="38"/>
      <c r="C4" s="38"/>
      <c r="D4" s="11" t="s">
        <v>13</v>
      </c>
      <c r="E4" s="11" t="s">
        <v>14</v>
      </c>
      <c r="F4" s="38"/>
      <c r="G4" s="38"/>
      <c r="H4" s="34"/>
      <c r="I4" s="34"/>
      <c r="J4" s="34"/>
      <c r="K4" s="34"/>
      <c r="L4" s="38"/>
      <c r="M4" s="11" t="s">
        <v>15</v>
      </c>
      <c r="N4" s="11" t="s">
        <v>16</v>
      </c>
      <c r="O4" s="11" t="s">
        <v>17</v>
      </c>
      <c r="P4" s="11" t="s">
        <v>18</v>
      </c>
      <c r="Q4" s="11" t="s">
        <v>19</v>
      </c>
      <c r="R4" s="40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</row>
    <row r="5" spans="1:18" ht="157.5" customHeight="1">
      <c r="A5" s="12" t="s">
        <v>55</v>
      </c>
      <c r="B5" s="13">
        <v>1</v>
      </c>
      <c r="C5" s="14" t="s">
        <v>57</v>
      </c>
      <c r="D5" s="12" t="s">
        <v>20</v>
      </c>
      <c r="E5" s="14" t="s">
        <v>21</v>
      </c>
      <c r="F5" s="33" t="s">
        <v>59</v>
      </c>
      <c r="G5" s="12">
        <v>1</v>
      </c>
      <c r="H5" s="21" t="s">
        <v>22</v>
      </c>
      <c r="I5" s="23" t="s">
        <v>23</v>
      </c>
      <c r="J5" s="24" t="s">
        <v>24</v>
      </c>
      <c r="K5" s="23" t="s">
        <v>25</v>
      </c>
      <c r="L5" s="31" t="s">
        <v>50</v>
      </c>
      <c r="M5" s="14" t="s">
        <v>69</v>
      </c>
      <c r="N5" s="26" t="s">
        <v>26</v>
      </c>
      <c r="O5" s="26" t="s">
        <v>27</v>
      </c>
      <c r="P5" s="12" t="s">
        <v>58</v>
      </c>
      <c r="Q5" s="17"/>
      <c r="R5" s="19"/>
    </row>
    <row r="6" spans="1:18" ht="101.25" customHeight="1">
      <c r="A6" s="32" t="s">
        <v>54</v>
      </c>
      <c r="B6" s="13">
        <v>2</v>
      </c>
      <c r="C6" s="14" t="s">
        <v>56</v>
      </c>
      <c r="D6" s="12" t="s">
        <v>20</v>
      </c>
      <c r="E6" s="14" t="s">
        <v>21</v>
      </c>
      <c r="F6" s="33" t="s">
        <v>60</v>
      </c>
      <c r="G6" s="12">
        <v>1</v>
      </c>
      <c r="H6" s="21" t="s">
        <v>22</v>
      </c>
      <c r="I6" s="23" t="s">
        <v>23</v>
      </c>
      <c r="J6" s="24" t="s">
        <v>24</v>
      </c>
      <c r="K6" s="23" t="s">
        <v>25</v>
      </c>
      <c r="L6" s="31" t="s">
        <v>50</v>
      </c>
      <c r="M6" s="14" t="s">
        <v>69</v>
      </c>
      <c r="N6" s="26" t="s">
        <v>26</v>
      </c>
      <c r="O6" s="26" t="s">
        <v>27</v>
      </c>
      <c r="P6" s="12" t="s">
        <v>28</v>
      </c>
      <c r="Q6" s="17"/>
      <c r="R6" s="19"/>
    </row>
    <row r="7" spans="1:18" ht="75.75" customHeight="1">
      <c r="A7" s="35" t="s">
        <v>30</v>
      </c>
      <c r="B7" s="13">
        <v>3</v>
      </c>
      <c r="C7" s="14" t="s">
        <v>31</v>
      </c>
      <c r="D7" s="12" t="s">
        <v>20</v>
      </c>
      <c r="E7" s="14" t="s">
        <v>21</v>
      </c>
      <c r="F7" s="33" t="s">
        <v>61</v>
      </c>
      <c r="G7" s="12">
        <v>1</v>
      </c>
      <c r="H7" s="21" t="s">
        <v>22</v>
      </c>
      <c r="I7" s="23" t="s">
        <v>23</v>
      </c>
      <c r="J7" s="24" t="s">
        <v>24</v>
      </c>
      <c r="K7" s="23" t="s">
        <v>25</v>
      </c>
      <c r="L7" s="31" t="s">
        <v>51</v>
      </c>
      <c r="M7" s="14" t="s">
        <v>69</v>
      </c>
      <c r="N7" s="26" t="s">
        <v>26</v>
      </c>
      <c r="O7" s="26" t="s">
        <v>27</v>
      </c>
      <c r="P7" s="12" t="s">
        <v>32</v>
      </c>
      <c r="Q7" s="17"/>
      <c r="R7" s="19"/>
    </row>
    <row r="8" spans="1:23" ht="76.5" customHeight="1">
      <c r="A8" s="36"/>
      <c r="B8" s="13">
        <v>4</v>
      </c>
      <c r="C8" s="15" t="s">
        <v>33</v>
      </c>
      <c r="D8" s="12" t="s">
        <v>20</v>
      </c>
      <c r="E8" s="14" t="s">
        <v>34</v>
      </c>
      <c r="F8" s="33" t="s">
        <v>62</v>
      </c>
      <c r="G8" s="12">
        <v>1</v>
      </c>
      <c r="H8" s="21" t="s">
        <v>22</v>
      </c>
      <c r="I8" s="23" t="s">
        <v>23</v>
      </c>
      <c r="J8" s="24" t="s">
        <v>24</v>
      </c>
      <c r="K8" s="23" t="s">
        <v>25</v>
      </c>
      <c r="L8" s="31" t="s">
        <v>50</v>
      </c>
      <c r="M8" s="14" t="s">
        <v>69</v>
      </c>
      <c r="N8" s="26" t="s">
        <v>26</v>
      </c>
      <c r="O8" s="26" t="s">
        <v>27</v>
      </c>
      <c r="P8" s="12" t="s">
        <v>35</v>
      </c>
      <c r="Q8" s="17"/>
      <c r="R8" s="19"/>
      <c r="W8" s="30"/>
    </row>
    <row r="9" spans="1:18" ht="74.25" customHeight="1">
      <c r="A9" s="36"/>
      <c r="B9" s="13">
        <v>5</v>
      </c>
      <c r="C9" s="12" t="s">
        <v>36</v>
      </c>
      <c r="D9" s="12" t="s">
        <v>20</v>
      </c>
      <c r="E9" s="14" t="s">
        <v>21</v>
      </c>
      <c r="F9" s="33" t="s">
        <v>63</v>
      </c>
      <c r="G9" s="12">
        <v>1</v>
      </c>
      <c r="H9" s="21" t="s">
        <v>22</v>
      </c>
      <c r="I9" s="23" t="s">
        <v>23</v>
      </c>
      <c r="J9" s="24" t="s">
        <v>24</v>
      </c>
      <c r="K9" s="23" t="s">
        <v>25</v>
      </c>
      <c r="L9" s="31" t="s">
        <v>50</v>
      </c>
      <c r="M9" s="14" t="s">
        <v>69</v>
      </c>
      <c r="N9" s="26" t="s">
        <v>26</v>
      </c>
      <c r="O9" s="26" t="s">
        <v>37</v>
      </c>
      <c r="P9" s="12" t="s">
        <v>38</v>
      </c>
      <c r="Q9" s="17"/>
      <c r="R9" s="19"/>
    </row>
    <row r="10" spans="1:18" ht="88.5" customHeight="1">
      <c r="A10" s="37"/>
      <c r="B10" s="13">
        <v>6</v>
      </c>
      <c r="C10" s="12" t="s">
        <v>39</v>
      </c>
      <c r="D10" s="12" t="s">
        <v>20</v>
      </c>
      <c r="E10" s="14" t="s">
        <v>21</v>
      </c>
      <c r="F10" s="33" t="s">
        <v>64</v>
      </c>
      <c r="G10" s="12">
        <v>1</v>
      </c>
      <c r="H10" s="21" t="s">
        <v>22</v>
      </c>
      <c r="I10" s="23" t="s">
        <v>23</v>
      </c>
      <c r="J10" s="24" t="s">
        <v>24</v>
      </c>
      <c r="K10" s="23" t="s">
        <v>25</v>
      </c>
      <c r="L10" s="31" t="s">
        <v>50</v>
      </c>
      <c r="M10" s="14" t="s">
        <v>69</v>
      </c>
      <c r="N10" s="26" t="s">
        <v>26</v>
      </c>
      <c r="O10" s="26" t="s">
        <v>37</v>
      </c>
      <c r="P10" s="12" t="s">
        <v>40</v>
      </c>
      <c r="Q10" s="17"/>
      <c r="R10" s="19"/>
    </row>
    <row r="11" spans="1:18" ht="80.25" customHeight="1">
      <c r="A11" s="12" t="s">
        <v>41</v>
      </c>
      <c r="B11" s="13">
        <v>7</v>
      </c>
      <c r="C11" s="12" t="s">
        <v>42</v>
      </c>
      <c r="D11" s="12" t="s">
        <v>20</v>
      </c>
      <c r="E11" s="14" t="s">
        <v>21</v>
      </c>
      <c r="F11" s="33" t="s">
        <v>65</v>
      </c>
      <c r="G11" s="12">
        <v>1</v>
      </c>
      <c r="H11" s="21" t="s">
        <v>22</v>
      </c>
      <c r="I11" s="23" t="s">
        <v>23</v>
      </c>
      <c r="J11" s="24" t="s">
        <v>24</v>
      </c>
      <c r="K11" s="23" t="s">
        <v>25</v>
      </c>
      <c r="L11" s="31" t="s">
        <v>50</v>
      </c>
      <c r="M11" s="14" t="s">
        <v>69</v>
      </c>
      <c r="N11" s="26" t="s">
        <v>26</v>
      </c>
      <c r="O11" s="26" t="s">
        <v>53</v>
      </c>
      <c r="P11" s="12" t="s">
        <v>38</v>
      </c>
      <c r="Q11" s="17"/>
      <c r="R11" s="19"/>
    </row>
    <row r="12" spans="1:18" ht="74.25" customHeight="1">
      <c r="A12" s="12" t="s">
        <v>43</v>
      </c>
      <c r="B12" s="13">
        <v>8</v>
      </c>
      <c r="C12" s="12" t="s">
        <v>44</v>
      </c>
      <c r="D12" s="12" t="s">
        <v>20</v>
      </c>
      <c r="E12" s="14" t="s">
        <v>21</v>
      </c>
      <c r="F12" s="33" t="s">
        <v>66</v>
      </c>
      <c r="G12" s="12">
        <v>3</v>
      </c>
      <c r="H12" s="21" t="s">
        <v>22</v>
      </c>
      <c r="I12" s="23" t="s">
        <v>23</v>
      </c>
      <c r="J12" s="24" t="s">
        <v>24</v>
      </c>
      <c r="K12" s="23" t="s">
        <v>25</v>
      </c>
      <c r="L12" s="31" t="s">
        <v>50</v>
      </c>
      <c r="M12" s="14" t="s">
        <v>69</v>
      </c>
      <c r="N12" s="26" t="s">
        <v>26</v>
      </c>
      <c r="O12" s="26" t="s">
        <v>37</v>
      </c>
      <c r="P12" s="12" t="s">
        <v>45</v>
      </c>
      <c r="Q12" s="17"/>
      <c r="R12" s="19" t="s">
        <v>29</v>
      </c>
    </row>
    <row r="13" spans="1:18" ht="87" customHeight="1">
      <c r="A13" s="12" t="s">
        <v>46</v>
      </c>
      <c r="B13" s="13">
        <v>9</v>
      </c>
      <c r="C13" s="16" t="s">
        <v>47</v>
      </c>
      <c r="D13" s="12" t="s">
        <v>20</v>
      </c>
      <c r="E13" s="14" t="s">
        <v>21</v>
      </c>
      <c r="F13" s="33" t="s">
        <v>67</v>
      </c>
      <c r="G13" s="12">
        <v>5</v>
      </c>
      <c r="H13" s="21" t="s">
        <v>22</v>
      </c>
      <c r="I13" s="23" t="s">
        <v>23</v>
      </c>
      <c r="J13" s="24" t="s">
        <v>24</v>
      </c>
      <c r="K13" s="23" t="s">
        <v>25</v>
      </c>
      <c r="L13" s="31" t="s">
        <v>50</v>
      </c>
      <c r="M13" s="14" t="s">
        <v>69</v>
      </c>
      <c r="N13" s="26" t="s">
        <v>26</v>
      </c>
      <c r="O13" s="26" t="s">
        <v>27</v>
      </c>
      <c r="P13" s="12" t="s">
        <v>28</v>
      </c>
      <c r="Q13" s="17"/>
      <c r="R13" s="19" t="s">
        <v>29</v>
      </c>
    </row>
    <row r="14" spans="1:18" ht="102" customHeight="1">
      <c r="A14" s="12" t="s">
        <v>46</v>
      </c>
      <c r="B14" s="13">
        <v>10</v>
      </c>
      <c r="C14" s="16" t="s">
        <v>47</v>
      </c>
      <c r="D14" s="12" t="s">
        <v>20</v>
      </c>
      <c r="E14" s="14" t="s">
        <v>21</v>
      </c>
      <c r="F14" s="33" t="s">
        <v>68</v>
      </c>
      <c r="G14" s="12">
        <v>5</v>
      </c>
      <c r="H14" s="21" t="s">
        <v>22</v>
      </c>
      <c r="I14" s="23" t="s">
        <v>23</v>
      </c>
      <c r="J14" s="24" t="s">
        <v>24</v>
      </c>
      <c r="K14" s="23" t="s">
        <v>25</v>
      </c>
      <c r="L14" s="31" t="s">
        <v>52</v>
      </c>
      <c r="M14" s="14" t="s">
        <v>69</v>
      </c>
      <c r="N14" s="26" t="s">
        <v>26</v>
      </c>
      <c r="O14" s="26" t="s">
        <v>27</v>
      </c>
      <c r="P14" s="12" t="s">
        <v>48</v>
      </c>
      <c r="Q14" s="29"/>
      <c r="R14" s="19" t="s">
        <v>29</v>
      </c>
    </row>
    <row r="15" spans="1:18" ht="54" customHeight="1">
      <c r="A15" s="17" t="s">
        <v>49</v>
      </c>
      <c r="B15" s="18"/>
      <c r="C15" s="17"/>
      <c r="D15" s="19"/>
      <c r="E15" s="17"/>
      <c r="F15" s="17"/>
      <c r="G15" s="19">
        <f>SUM(G5:G14)</f>
        <v>20</v>
      </c>
      <c r="H15" s="11"/>
      <c r="I15" s="17"/>
      <c r="J15" s="25"/>
      <c r="K15" s="25"/>
      <c r="L15" s="19"/>
      <c r="M15" s="17"/>
      <c r="N15" s="19"/>
      <c r="O15" s="19"/>
      <c r="P15" s="19"/>
      <c r="Q15" s="17"/>
      <c r="R15" s="19"/>
    </row>
    <row r="18" ht="2.25" customHeight="1"/>
  </sheetData>
  <sheetProtection/>
  <mergeCells count="15">
    <mergeCell ref="L3:L4"/>
    <mergeCell ref="R3:R4"/>
    <mergeCell ref="A2:R2"/>
    <mergeCell ref="D3:E3"/>
    <mergeCell ref="M3:Q3"/>
    <mergeCell ref="A3:A4"/>
    <mergeCell ref="G3:G4"/>
    <mergeCell ref="H3:H4"/>
    <mergeCell ref="I3:I4"/>
    <mergeCell ref="J3:J4"/>
    <mergeCell ref="A7:A10"/>
    <mergeCell ref="B3:B4"/>
    <mergeCell ref="C3:C4"/>
    <mergeCell ref="F3:F4"/>
    <mergeCell ref="K3:K4"/>
  </mergeCells>
  <printOptions/>
  <pageMargins left="0.2362204724409449" right="0.2362204724409449" top="0.2362204724409449" bottom="0.7480314960629921" header="0.31496062992125984" footer="0.31496062992125984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2021-03-17T16:11:38Z</cp:lastPrinted>
  <dcterms:created xsi:type="dcterms:W3CDTF">2014-03-04T10:17:16Z</dcterms:created>
  <dcterms:modified xsi:type="dcterms:W3CDTF">2021-04-02T08:19:06Z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