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<sst xmlns="http://schemas.openxmlformats.org/spreadsheetml/2006/main" count="12" uniqueCount="12">
  <si>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r>
      <t>攀枝花市交通运输局</t>
    </r>
    <r>
      <rPr>
        <sz val="19"/>
        <color theme="1"/>
        <rFont val="Times New Roman"/>
        <charset val="134"/>
      </rPr>
      <t>2021</t>
    </r>
    <r>
      <rPr>
        <sz val="19"/>
        <color theme="1"/>
        <rFont val="方正小标宋_GBK"/>
        <charset val="134"/>
      </rPr>
      <t>年公开考调公务员</t>
    </r>
    <r>
      <rPr>
        <sz val="19"/>
        <color theme="1"/>
        <rFont val="Times New Roman"/>
        <charset val="134"/>
      </rPr>
      <t xml:space="preserve">
</t>
    </r>
    <r>
      <rPr>
        <sz val="19"/>
        <color theme="1"/>
        <rFont val="方正小标宋_GBK"/>
        <charset val="134"/>
      </rPr>
      <t>总成绩及职位排名</t>
    </r>
  </si>
  <si>
    <t>序号</t>
  </si>
  <si>
    <t>考调单位</t>
  </si>
  <si>
    <t>职位编码</t>
  </si>
  <si>
    <r>
      <rPr>
        <b/>
        <sz val="14"/>
        <color theme="1"/>
        <rFont val="宋体"/>
        <charset val="134"/>
      </rPr>
      <t>准考证号</t>
    </r>
  </si>
  <si>
    <t>笔试分数</t>
  </si>
  <si>
    <t>面试分数</t>
  </si>
  <si>
    <t>总成绩</t>
  </si>
  <si>
    <t>折合后
总成绩</t>
  </si>
  <si>
    <r>
      <rPr>
        <b/>
        <sz val="14"/>
        <color theme="1"/>
        <rFont val="宋体"/>
        <charset val="134"/>
      </rPr>
      <t>职位排名</t>
    </r>
  </si>
  <si>
    <t>攀枝花市
公路管理处</t>
  </si>
  <si>
    <t>攀枝花市
地方海事局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</si>
</sst>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9"/>
      <color theme="1"/>
      <name val="方正小标宋_GBK"/>
      <charset val="134"/>
    </font>
    <font>
      <sz val="19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4"/>
      <color theme="1"/>
      <name val="宋体"/>
      <charset val="134"/>
    </font>
    <font>
      <sz val="14"/>
      <color theme="1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6_市厅级副职后备人选名册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zoomScale="85" zoomScaleNormal="85" workbookViewId="0">
      <selection activeCell="L5" sqref="L5"/>
    </sheetView>
  </sheetViews>
  <sheetFormatPr defaultColWidth="9" defaultRowHeight="15"/>
  <cols>
    <col min="1" max="1" width="5.125" style="3" customWidth="1"/>
    <col min="2" max="2" width="15.375" customWidth="1"/>
    <col min="3" max="3" width="11.875" customWidth="1"/>
    <col min="4" max="4" width="18.4333333333333" style="4" customWidth="1"/>
    <col min="5" max="8" width="13.0916666666667" style="4" customWidth="1"/>
    <col min="9" max="9" width="13.525" style="4" customWidth="1"/>
  </cols>
  <sheetData>
    <row r="1" ht="64" customHeight="1" spans="1:9">
      <c r="A1" s="5" t="s">
        <v>0</v>
      </c>
      <c r="B1" s="6"/>
      <c r="C1" s="6"/>
      <c r="D1" s="7"/>
      <c r="E1" s="7"/>
      <c r="F1" s="7"/>
      <c r="G1" s="7"/>
      <c r="H1" s="7"/>
      <c r="I1" s="7"/>
    </row>
    <row r="2" s="1" customFormat="1" ht="42" customHeight="1" spans="1:9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0" t="s">
        <v>9</v>
      </c>
    </row>
    <row r="3" s="1" customFormat="1" ht="42" customHeight="1" spans="1:9">
      <c r="A3" s="11">
        <v>1</v>
      </c>
      <c r="B3" s="12" t="s">
        <v>10</v>
      </c>
      <c r="C3" s="13">
        <v>202111</v>
      </c>
      <c r="D3" s="11">
        <v>2021030006</v>
      </c>
      <c r="E3" s="14">
        <v>83</v>
      </c>
      <c r="F3" s="14">
        <v>81.8</v>
      </c>
      <c r="G3" s="14">
        <f>SUM(E3:F3)</f>
        <v>164.8</v>
      </c>
      <c r="H3" s="14">
        <f>G3/2</f>
        <v>82.4</v>
      </c>
      <c r="I3" s="14">
        <v>1</v>
      </c>
    </row>
    <row r="4" s="1" customFormat="1" ht="42" customHeight="1" spans="1:9">
      <c r="A4" s="11">
        <v>2</v>
      </c>
      <c r="B4" s="15"/>
      <c r="C4" s="16"/>
      <c r="D4" s="11">
        <v>2021030005</v>
      </c>
      <c r="E4" s="14">
        <v>72</v>
      </c>
      <c r="F4" s="14">
        <v>82.4</v>
      </c>
      <c r="G4" s="14">
        <f>SUM(E4:F4)</f>
        <v>154.4</v>
      </c>
      <c r="H4" s="14">
        <f>G4/2</f>
        <v>77.2</v>
      </c>
      <c r="I4" s="14">
        <v>2</v>
      </c>
    </row>
    <row r="5" s="1" customFormat="1" ht="42" customHeight="1" spans="1:9">
      <c r="A5" s="11">
        <v>3</v>
      </c>
      <c r="B5" s="17"/>
      <c r="C5" s="18"/>
      <c r="D5" s="11">
        <v>2021030001</v>
      </c>
      <c r="E5" s="14">
        <v>74</v>
      </c>
      <c r="F5" s="14">
        <v>76.2</v>
      </c>
      <c r="G5" s="14">
        <f>SUM(E5:F5)</f>
        <v>150.2</v>
      </c>
      <c r="H5" s="14">
        <f>G5/2</f>
        <v>75.1</v>
      </c>
      <c r="I5" s="14">
        <v>3</v>
      </c>
    </row>
    <row r="6" s="2" customFormat="1" ht="38" customHeight="1" spans="1:9">
      <c r="A6" s="11">
        <v>4</v>
      </c>
      <c r="B6" s="17"/>
      <c r="C6" s="11">
        <v>202112</v>
      </c>
      <c r="D6" s="11">
        <v>2021030010</v>
      </c>
      <c r="E6" s="14">
        <v>81</v>
      </c>
      <c r="F6" s="14">
        <v>82.8</v>
      </c>
      <c r="G6" s="14">
        <f>SUM(E6:F6)</f>
        <v>163.8</v>
      </c>
      <c r="H6" s="14">
        <f>G6/2</f>
        <v>81.9</v>
      </c>
      <c r="I6" s="14">
        <v>1</v>
      </c>
    </row>
    <row r="7" s="2" customFormat="1" ht="38" customHeight="1" spans="1:9">
      <c r="A7" s="11">
        <v>5</v>
      </c>
      <c r="B7" s="17"/>
      <c r="C7" s="11"/>
      <c r="D7" s="11">
        <v>2021030011</v>
      </c>
      <c r="E7" s="14">
        <v>78</v>
      </c>
      <c r="F7" s="14">
        <v>83.5</v>
      </c>
      <c r="G7" s="14">
        <f>SUM(E7:F7)</f>
        <v>161.5</v>
      </c>
      <c r="H7" s="14">
        <f>G7/2</f>
        <v>80.75</v>
      </c>
      <c r="I7" s="14">
        <v>2</v>
      </c>
    </row>
    <row r="8" s="2" customFormat="1" ht="38" customHeight="1" spans="1:9">
      <c r="A8" s="11">
        <v>6</v>
      </c>
      <c r="B8" s="19" t="s">
        <v>11</v>
      </c>
      <c r="C8" s="14">
        <v>202113</v>
      </c>
      <c r="D8" s="11">
        <v>2021030014</v>
      </c>
      <c r="E8" s="14">
        <v>73</v>
      </c>
      <c r="F8" s="14">
        <v>81.4</v>
      </c>
      <c r="G8" s="14">
        <f>SUM(E8:F8)</f>
        <v>154.4</v>
      </c>
      <c r="H8" s="14">
        <f>G8/2</f>
        <v>77.2</v>
      </c>
      <c r="I8" s="21">
        <v>1</v>
      </c>
    </row>
    <row r="9" s="2" customFormat="1" ht="38" customHeight="1" spans="1:9">
      <c r="A9" s="11">
        <v>7</v>
      </c>
      <c r="B9" s="19"/>
      <c r="C9" s="14"/>
      <c r="D9" s="11">
        <v>2021030016</v>
      </c>
      <c r="E9" s="14">
        <v>66</v>
      </c>
      <c r="F9" s="14">
        <v>77.2</v>
      </c>
      <c r="G9" s="14">
        <f>SUM(E9:F9)</f>
        <v>143.2</v>
      </c>
      <c r="H9" s="14">
        <f>G9/2</f>
        <v>71.6</v>
      </c>
      <c r="I9" s="21">
        <v>2</v>
      </c>
    </row>
    <row r="10" s="2" customFormat="1" ht="38" customHeight="1" spans="1:9">
      <c r="A10" s="11">
        <v>8</v>
      </c>
      <c r="B10" s="19"/>
      <c r="C10" s="14"/>
      <c r="D10" s="11">
        <v>2021030017</v>
      </c>
      <c r="E10" s="14">
        <v>53</v>
      </c>
      <c r="F10" s="14">
        <v>76</v>
      </c>
      <c r="G10" s="14">
        <f>SUM(E10:F10)</f>
        <v>129</v>
      </c>
      <c r="H10" s="14">
        <f>G10/2</f>
        <v>64.5</v>
      </c>
      <c r="I10" s="21">
        <v>3</v>
      </c>
    </row>
  </sheetData>
  <mergeCells count="6">
    <mergeCell ref="A1:I1"/>
    <mergeCell ref="B3:B7"/>
    <mergeCell ref="B8:B10"/>
    <mergeCell ref="C3:C5"/>
    <mergeCell ref="C6:C7"/>
    <mergeCell ref="C8:C10"/>
  </mergeCell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徐正超</cp:lastModifiedBy>
  <dcterms:created xsi:type="dcterms:W3CDTF">2021-03-12T03:48:00Z</dcterms:created>
  <dcterms:modified xsi:type="dcterms:W3CDTF">2021-04-01T07:11:43Z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F7170DF5712F4720BB24EB5972705519</vt:lpwstr>
  </property>
</Properties>
</file>