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成绩及排名" sheetId="1" r:id="rId1"/>
  </sheets>
  <definedNames>
    <definedName name="_xlnm.Print_Titles" localSheetId="0">'成绩及排名'!$2:$2</definedName>
  </definedNames>
  <calcPr fullCalcOnLoad="1"/>
</workbook>
</file>

<file path=xl/sharedStrings.xml><?xml version="1.0" encoding="utf-8"?>
<sst xmlns="http://schemas.openxmlformats.org/spreadsheetml/2006/main" count="330" uniqueCount="125">
  <si>
    <t>南充市顺庆区2020年公开考核招聘中小学音乐、美术
教师考试成绩及排名</t>
  </si>
  <si>
    <t>序号</t>
  </si>
  <si>
    <t>姓名</t>
  </si>
  <si>
    <t>性别</t>
  </si>
  <si>
    <t>报考岗位</t>
  </si>
  <si>
    <t>面试成绩</t>
  </si>
  <si>
    <t>技能测试</t>
  </si>
  <si>
    <t>面试折合</t>
  </si>
  <si>
    <t>技能测试折合</t>
  </si>
  <si>
    <t>总分</t>
  </si>
  <si>
    <t>排名</t>
  </si>
  <si>
    <t>1</t>
  </si>
  <si>
    <r>
      <rPr>
        <b/>
        <sz val="10"/>
        <rFont val="仿宋"/>
        <family val="3"/>
      </rPr>
      <t>何仁雅</t>
    </r>
  </si>
  <si>
    <r>
      <rPr>
        <b/>
        <sz val="10"/>
        <rFont val="仿宋"/>
        <family val="3"/>
      </rPr>
      <t>女</t>
    </r>
  </si>
  <si>
    <r>
      <rPr>
        <b/>
        <sz val="10"/>
        <rFont val="仿宋"/>
        <family val="3"/>
      </rPr>
      <t>西山小学美术</t>
    </r>
  </si>
  <si>
    <t>2</t>
  </si>
  <si>
    <r>
      <rPr>
        <b/>
        <sz val="10"/>
        <rFont val="仿宋"/>
        <family val="3"/>
      </rPr>
      <t>何炎</t>
    </r>
  </si>
  <si>
    <t>3</t>
  </si>
  <si>
    <r>
      <rPr>
        <b/>
        <sz val="10"/>
        <rFont val="仿宋"/>
        <family val="3"/>
      </rPr>
      <t>濮代华</t>
    </r>
  </si>
  <si>
    <t>4</t>
  </si>
  <si>
    <r>
      <rPr>
        <b/>
        <sz val="10"/>
        <rFont val="仿宋"/>
        <family val="3"/>
      </rPr>
      <t>赵华燕</t>
    </r>
  </si>
  <si>
    <t>5</t>
  </si>
  <si>
    <r>
      <rPr>
        <b/>
        <sz val="10"/>
        <rFont val="仿宋"/>
        <family val="3"/>
      </rPr>
      <t>王欢</t>
    </r>
  </si>
  <si>
    <t>6</t>
  </si>
  <si>
    <r>
      <rPr>
        <b/>
        <sz val="10"/>
        <rFont val="仿宋"/>
        <family val="3"/>
      </rPr>
      <t>吴珍珍</t>
    </r>
  </si>
  <si>
    <t>7</t>
  </si>
  <si>
    <r>
      <rPr>
        <b/>
        <sz val="10"/>
        <rFont val="仿宋"/>
        <family val="3"/>
      </rPr>
      <t>张小萌</t>
    </r>
  </si>
  <si>
    <t>8</t>
  </si>
  <si>
    <r>
      <rPr>
        <b/>
        <sz val="10"/>
        <rFont val="仿宋"/>
        <family val="3"/>
      </rPr>
      <t>吴丞斌</t>
    </r>
  </si>
  <si>
    <r>
      <rPr>
        <b/>
        <sz val="10"/>
        <rFont val="仿宋"/>
        <family val="3"/>
      </rPr>
      <t>男</t>
    </r>
  </si>
  <si>
    <t>9</t>
  </si>
  <si>
    <r>
      <rPr>
        <b/>
        <sz val="10"/>
        <rFont val="仿宋"/>
        <family val="3"/>
      </rPr>
      <t>韩易</t>
    </r>
  </si>
  <si>
    <t>10</t>
  </si>
  <si>
    <r>
      <rPr>
        <b/>
        <sz val="10"/>
        <rFont val="仿宋"/>
        <family val="3"/>
      </rPr>
      <t>唐敏</t>
    </r>
  </si>
  <si>
    <t>11</t>
  </si>
  <si>
    <r>
      <rPr>
        <b/>
        <sz val="10"/>
        <rFont val="仿宋"/>
        <family val="3"/>
      </rPr>
      <t>钟山</t>
    </r>
  </si>
  <si>
    <t>12</t>
  </si>
  <si>
    <r>
      <rPr>
        <b/>
        <sz val="10"/>
        <rFont val="仿宋"/>
        <family val="3"/>
      </rPr>
      <t>李娅</t>
    </r>
  </si>
  <si>
    <t>13</t>
  </si>
  <si>
    <r>
      <rPr>
        <b/>
        <sz val="10"/>
        <rFont val="仿宋"/>
        <family val="3"/>
      </rPr>
      <t>何海燕</t>
    </r>
  </si>
  <si>
    <t>14</t>
  </si>
  <si>
    <r>
      <rPr>
        <b/>
        <sz val="10"/>
        <rFont val="仿宋"/>
        <family val="3"/>
      </rPr>
      <t>周弋琳</t>
    </r>
  </si>
  <si>
    <t>15</t>
  </si>
  <si>
    <r>
      <rPr>
        <b/>
        <sz val="10"/>
        <rFont val="仿宋"/>
        <family val="3"/>
      </rPr>
      <t>余歆蕊</t>
    </r>
  </si>
  <si>
    <t>16</t>
  </si>
  <si>
    <r>
      <rPr>
        <b/>
        <sz val="10"/>
        <rFont val="仿宋"/>
        <family val="3"/>
      </rPr>
      <t>冯鹏竹</t>
    </r>
  </si>
  <si>
    <t>17</t>
  </si>
  <si>
    <r>
      <rPr>
        <b/>
        <sz val="10"/>
        <rFont val="仿宋"/>
        <family val="3"/>
      </rPr>
      <t>蒲颖</t>
    </r>
  </si>
  <si>
    <t>18</t>
  </si>
  <si>
    <r>
      <rPr>
        <b/>
        <sz val="10"/>
        <rFont val="仿宋"/>
        <family val="3"/>
      </rPr>
      <t>秦菽彬</t>
    </r>
  </si>
  <si>
    <t>19</t>
  </si>
  <si>
    <r>
      <rPr>
        <b/>
        <sz val="10"/>
        <rFont val="仿宋"/>
        <family val="3"/>
      </rPr>
      <t>李易耒</t>
    </r>
  </si>
  <si>
    <t>20</t>
  </si>
  <si>
    <r>
      <rPr>
        <b/>
        <sz val="10"/>
        <rFont val="仿宋"/>
        <family val="3"/>
      </rPr>
      <t>王敏俐</t>
    </r>
  </si>
  <si>
    <t>缺考</t>
  </si>
  <si>
    <t>21</t>
  </si>
  <si>
    <r>
      <rPr>
        <b/>
        <sz val="10"/>
        <rFont val="仿宋"/>
        <family val="3"/>
      </rPr>
      <t>林贞</t>
    </r>
  </si>
  <si>
    <t>22</t>
  </si>
  <si>
    <r>
      <rPr>
        <b/>
        <sz val="10"/>
        <rFont val="仿宋"/>
        <family val="3"/>
      </rPr>
      <t>朱兴香</t>
    </r>
  </si>
  <si>
    <t>23</t>
  </si>
  <si>
    <r>
      <rPr>
        <b/>
        <sz val="10"/>
        <rFont val="仿宋"/>
        <family val="3"/>
      </rPr>
      <t>喻靖茹</t>
    </r>
  </si>
  <si>
    <t>24</t>
  </si>
  <si>
    <r>
      <rPr>
        <b/>
        <sz val="10"/>
        <rFont val="仿宋"/>
        <family val="3"/>
      </rPr>
      <t>张文彬</t>
    </r>
  </si>
  <si>
    <t>25</t>
  </si>
  <si>
    <r>
      <rPr>
        <b/>
        <sz val="10"/>
        <rFont val="仿宋"/>
        <family val="3"/>
      </rPr>
      <t>冯璐</t>
    </r>
  </si>
  <si>
    <t>26</t>
  </si>
  <si>
    <r>
      <rPr>
        <b/>
        <sz val="10"/>
        <rFont val="仿宋"/>
        <family val="3"/>
      </rPr>
      <t>補慧</t>
    </r>
  </si>
  <si>
    <t>27</t>
  </si>
  <si>
    <r>
      <rPr>
        <b/>
        <sz val="10"/>
        <rFont val="仿宋"/>
        <family val="3"/>
      </rPr>
      <t>刘姝蓉</t>
    </r>
  </si>
  <si>
    <t>28</t>
  </si>
  <si>
    <r>
      <rPr>
        <b/>
        <sz val="10"/>
        <rFont val="仿宋"/>
        <family val="3"/>
      </rPr>
      <t>屈杨</t>
    </r>
  </si>
  <si>
    <t>29</t>
  </si>
  <si>
    <r>
      <rPr>
        <b/>
        <sz val="10"/>
        <rFont val="仿宋"/>
        <family val="3"/>
      </rPr>
      <t>刘敏</t>
    </r>
  </si>
  <si>
    <t>30</t>
  </si>
  <si>
    <r>
      <rPr>
        <b/>
        <sz val="10"/>
        <rFont val="仿宋"/>
        <family val="3"/>
      </rPr>
      <t>屠潇</t>
    </r>
  </si>
  <si>
    <t>31</t>
  </si>
  <si>
    <r>
      <rPr>
        <b/>
        <sz val="10"/>
        <rFont val="仿宋"/>
        <family val="3"/>
      </rPr>
      <t>斯译莹</t>
    </r>
  </si>
  <si>
    <t>32</t>
  </si>
  <si>
    <r>
      <rPr>
        <b/>
        <sz val="10"/>
        <rFont val="仿宋"/>
        <family val="3"/>
      </rPr>
      <t>甘智源</t>
    </r>
  </si>
  <si>
    <t>33</t>
  </si>
  <si>
    <r>
      <rPr>
        <b/>
        <sz val="10"/>
        <rFont val="仿宋"/>
        <family val="3"/>
      </rPr>
      <t>宋阳</t>
    </r>
  </si>
  <si>
    <t>34</t>
  </si>
  <si>
    <r>
      <rPr>
        <b/>
        <sz val="10"/>
        <rFont val="仿宋"/>
        <family val="3"/>
      </rPr>
      <t>罗亚冬</t>
    </r>
  </si>
  <si>
    <t>35</t>
  </si>
  <si>
    <r>
      <rPr>
        <b/>
        <sz val="10"/>
        <rFont val="仿宋"/>
        <family val="3"/>
      </rPr>
      <t>汪锐</t>
    </r>
  </si>
  <si>
    <r>
      <rPr>
        <b/>
        <sz val="10"/>
        <rFont val="仿宋"/>
        <family val="3"/>
      </rPr>
      <t>仪凤街小学音乐</t>
    </r>
  </si>
  <si>
    <t>36</t>
  </si>
  <si>
    <r>
      <rPr>
        <b/>
        <sz val="10"/>
        <rFont val="仿宋"/>
        <family val="3"/>
      </rPr>
      <t>代桂琳</t>
    </r>
  </si>
  <si>
    <t>37</t>
  </si>
  <si>
    <r>
      <rPr>
        <b/>
        <sz val="10"/>
        <rFont val="仿宋"/>
        <family val="3"/>
      </rPr>
      <t>杨琴</t>
    </r>
  </si>
  <si>
    <t>38</t>
  </si>
  <si>
    <r>
      <rPr>
        <b/>
        <sz val="10"/>
        <rFont val="仿宋"/>
        <family val="3"/>
      </rPr>
      <t>胡琳珠</t>
    </r>
  </si>
  <si>
    <t>39</t>
  </si>
  <si>
    <r>
      <rPr>
        <b/>
        <sz val="10"/>
        <rFont val="仿宋"/>
        <family val="3"/>
      </rPr>
      <t>马嘉蔓</t>
    </r>
  </si>
  <si>
    <t>40</t>
  </si>
  <si>
    <r>
      <rPr>
        <b/>
        <sz val="10"/>
        <rFont val="仿宋"/>
        <family val="3"/>
      </rPr>
      <t>李玖鸿</t>
    </r>
  </si>
  <si>
    <t>41</t>
  </si>
  <si>
    <r>
      <rPr>
        <b/>
        <sz val="10"/>
        <rFont val="仿宋"/>
        <family val="3"/>
      </rPr>
      <t>杜晓敏</t>
    </r>
  </si>
  <si>
    <t>42</t>
  </si>
  <si>
    <r>
      <rPr>
        <b/>
        <sz val="10"/>
        <rFont val="仿宋"/>
        <family val="3"/>
      </rPr>
      <t>王嫣</t>
    </r>
  </si>
  <si>
    <t>弃权</t>
  </si>
  <si>
    <t>43</t>
  </si>
  <si>
    <r>
      <rPr>
        <b/>
        <sz val="10"/>
        <rFont val="仿宋"/>
        <family val="3"/>
      </rPr>
      <t>张婧薇</t>
    </r>
  </si>
  <si>
    <t>44</t>
  </si>
  <si>
    <r>
      <rPr>
        <b/>
        <sz val="10"/>
        <rFont val="仿宋"/>
        <family val="3"/>
      </rPr>
      <t>杨婷</t>
    </r>
  </si>
  <si>
    <t>45</t>
  </si>
  <si>
    <r>
      <rPr>
        <b/>
        <sz val="10"/>
        <rFont val="仿宋"/>
        <family val="3"/>
      </rPr>
      <t>周培平</t>
    </r>
  </si>
  <si>
    <t>46</t>
  </si>
  <si>
    <r>
      <rPr>
        <b/>
        <sz val="10"/>
        <rFont val="仿宋"/>
        <family val="3"/>
      </rPr>
      <t>李雪冬</t>
    </r>
  </si>
  <si>
    <t>47</t>
  </si>
  <si>
    <r>
      <rPr>
        <b/>
        <sz val="10"/>
        <rFont val="仿宋"/>
        <family val="3"/>
      </rPr>
      <t>张熙</t>
    </r>
  </si>
  <si>
    <t>48</t>
  </si>
  <si>
    <r>
      <rPr>
        <b/>
        <sz val="10"/>
        <rFont val="仿宋"/>
        <family val="3"/>
      </rPr>
      <t>李友勤</t>
    </r>
  </si>
  <si>
    <t>49</t>
  </si>
  <si>
    <r>
      <rPr>
        <b/>
        <sz val="10"/>
        <rFont val="仿宋"/>
        <family val="3"/>
      </rPr>
      <t>朱鸿</t>
    </r>
  </si>
  <si>
    <t>50</t>
  </si>
  <si>
    <r>
      <rPr>
        <b/>
        <sz val="10"/>
        <rFont val="仿宋"/>
        <family val="3"/>
      </rPr>
      <t>王雪</t>
    </r>
  </si>
  <si>
    <t>51</t>
  </si>
  <si>
    <r>
      <rPr>
        <b/>
        <sz val="10"/>
        <rFont val="仿宋"/>
        <family val="3"/>
      </rPr>
      <t>孙洁文</t>
    </r>
  </si>
  <si>
    <t>52</t>
  </si>
  <si>
    <r>
      <rPr>
        <b/>
        <sz val="10"/>
        <rFont val="仿宋"/>
        <family val="3"/>
      </rPr>
      <t>秦琴</t>
    </r>
  </si>
  <si>
    <t>53</t>
  </si>
  <si>
    <r>
      <rPr>
        <b/>
        <sz val="10"/>
        <rFont val="仿宋"/>
        <family val="3"/>
      </rPr>
      <t>胡嘉玲</t>
    </r>
  </si>
  <si>
    <t>序号</t>
  </si>
  <si>
    <t>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</si>
</sst>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0"/>
      <name val="Times New Roman"/>
      <family val="1"/>
    </font>
    <font>
      <sz val="10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b/>
      <sz val="10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workbookViewId="0" topLeftCell="B1">
      <selection activeCell="P9" sqref="P9"/>
    </sheetView>
  </sheetViews>
  <sheetFormatPr defaultColWidth="9.00390625" defaultRowHeight="30" customHeight="1"/>
  <cols>
    <col min="1" max="1" width="3.75390625" style="4" hidden="1" customWidth="1"/>
    <col min="2" max="2" width="4.50390625" style="4" customWidth="1"/>
    <col min="3" max="3" width="7.75390625" style="5" customWidth="1"/>
    <col min="4" max="4" width="4.375" style="5" customWidth="1"/>
    <col min="5" max="5" width="16.50390625" style="5" customWidth="1"/>
    <col min="6" max="9" width="9.25390625" style="6" customWidth="1"/>
    <col min="10" max="10" width="11.75390625" style="6" customWidth="1"/>
    <col min="11" max="11" width="7.00390625" style="7" customWidth="1"/>
    <col min="12" max="16384" width="9.00390625" style="3" customWidth="1"/>
  </cols>
  <sheetData>
    <row r="1" spans="1:11" ht="6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27.75" customHeight="1">
      <c r="A2" s="8" t="s">
        <v>1</v>
      </c>
      <c r="B2" s="8" t="s">
        <v>123</v>
      </c>
      <c r="C2" s="9" t="s">
        <v>2</v>
      </c>
      <c r="D2" s="9" t="s">
        <v>3</v>
      </c>
      <c r="E2" s="9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9" t="s">
        <v>10</v>
      </c>
    </row>
    <row r="3" spans="1:11" s="2" customFormat="1" ht="24.75" customHeight="1">
      <c r="A3" s="11" t="s">
        <v>11</v>
      </c>
      <c r="B3" s="11" t="s">
        <v>124</v>
      </c>
      <c r="C3" s="12" t="s">
        <v>12</v>
      </c>
      <c r="D3" s="12" t="s">
        <v>13</v>
      </c>
      <c r="E3" s="12" t="s">
        <v>14</v>
      </c>
      <c r="F3" s="13">
        <v>85.2</v>
      </c>
      <c r="G3" s="13">
        <v>88.6</v>
      </c>
      <c r="H3" s="13">
        <f aca="true" t="shared" si="0" ref="H3:H21">F3*0.5</f>
        <v>42.6</v>
      </c>
      <c r="I3" s="13">
        <f aca="true" t="shared" si="1" ref="I3:I21">G3*0.5</f>
        <v>44.3</v>
      </c>
      <c r="J3" s="13">
        <f aca="true" t="shared" si="2" ref="J3:J21">H3+I3</f>
        <v>86.9</v>
      </c>
      <c r="K3" s="19">
        <v>1</v>
      </c>
    </row>
    <row r="4" spans="1:11" s="2" customFormat="1" ht="24.75" customHeight="1">
      <c r="A4" s="11" t="s">
        <v>15</v>
      </c>
      <c r="B4" s="11" t="s">
        <v>15</v>
      </c>
      <c r="C4" s="12" t="s">
        <v>16</v>
      </c>
      <c r="D4" s="12" t="s">
        <v>13</v>
      </c>
      <c r="E4" s="12" t="s">
        <v>14</v>
      </c>
      <c r="F4" s="13">
        <v>85.6</v>
      </c>
      <c r="G4" s="13">
        <v>84.4</v>
      </c>
      <c r="H4" s="13">
        <f t="shared" si="0"/>
        <v>42.8</v>
      </c>
      <c r="I4" s="13">
        <f t="shared" si="1"/>
        <v>42.2</v>
      </c>
      <c r="J4" s="13">
        <f t="shared" si="2"/>
        <v>85</v>
      </c>
      <c r="K4" s="19">
        <v>2</v>
      </c>
    </row>
    <row r="5" spans="1:11" s="2" customFormat="1" ht="24.75" customHeight="1">
      <c r="A5" s="11" t="s">
        <v>17</v>
      </c>
      <c r="B5" s="11" t="s">
        <v>17</v>
      </c>
      <c r="C5" s="12" t="s">
        <v>18</v>
      </c>
      <c r="D5" s="12" t="s">
        <v>13</v>
      </c>
      <c r="E5" s="12" t="s">
        <v>14</v>
      </c>
      <c r="F5" s="13">
        <v>81.6</v>
      </c>
      <c r="G5" s="13">
        <v>84.8</v>
      </c>
      <c r="H5" s="13">
        <f t="shared" si="0"/>
        <v>40.8</v>
      </c>
      <c r="I5" s="13">
        <f t="shared" si="1"/>
        <v>42.4</v>
      </c>
      <c r="J5" s="13">
        <f t="shared" si="2"/>
        <v>83.19999999999999</v>
      </c>
      <c r="K5" s="19">
        <v>3</v>
      </c>
    </row>
    <row r="6" spans="1:11" s="2" customFormat="1" ht="24.75" customHeight="1">
      <c r="A6" s="11" t="s">
        <v>19</v>
      </c>
      <c r="B6" s="11" t="s">
        <v>19</v>
      </c>
      <c r="C6" s="12" t="s">
        <v>20</v>
      </c>
      <c r="D6" s="12" t="s">
        <v>13</v>
      </c>
      <c r="E6" s="12" t="s">
        <v>14</v>
      </c>
      <c r="F6" s="13">
        <v>75</v>
      </c>
      <c r="G6" s="13">
        <v>83.2</v>
      </c>
      <c r="H6" s="13">
        <f t="shared" si="0"/>
        <v>37.5</v>
      </c>
      <c r="I6" s="13">
        <f t="shared" si="1"/>
        <v>41.6</v>
      </c>
      <c r="J6" s="13">
        <f t="shared" si="2"/>
        <v>79.1</v>
      </c>
      <c r="K6" s="19">
        <v>4</v>
      </c>
    </row>
    <row r="7" spans="1:11" s="2" customFormat="1" ht="24.75" customHeight="1">
      <c r="A7" s="11" t="s">
        <v>21</v>
      </c>
      <c r="B7" s="11" t="s">
        <v>21</v>
      </c>
      <c r="C7" s="12" t="s">
        <v>22</v>
      </c>
      <c r="D7" s="12" t="s">
        <v>13</v>
      </c>
      <c r="E7" s="12" t="s">
        <v>14</v>
      </c>
      <c r="F7" s="13">
        <v>81.8</v>
      </c>
      <c r="G7" s="13">
        <v>75.6</v>
      </c>
      <c r="H7" s="13">
        <f t="shared" si="0"/>
        <v>40.9</v>
      </c>
      <c r="I7" s="13">
        <f t="shared" si="1"/>
        <v>37.8</v>
      </c>
      <c r="J7" s="13">
        <f t="shared" si="2"/>
        <v>78.69999999999999</v>
      </c>
      <c r="K7" s="19">
        <v>5</v>
      </c>
    </row>
    <row r="8" spans="1:11" s="2" customFormat="1" ht="24.75" customHeight="1">
      <c r="A8" s="11" t="s">
        <v>23</v>
      </c>
      <c r="B8" s="11" t="s">
        <v>23</v>
      </c>
      <c r="C8" s="12" t="s">
        <v>24</v>
      </c>
      <c r="D8" s="12" t="s">
        <v>13</v>
      </c>
      <c r="E8" s="12" t="s">
        <v>14</v>
      </c>
      <c r="F8" s="13">
        <v>78.2</v>
      </c>
      <c r="G8" s="13">
        <v>76.8</v>
      </c>
      <c r="H8" s="13">
        <f t="shared" si="0"/>
        <v>39.1</v>
      </c>
      <c r="I8" s="13">
        <f t="shared" si="1"/>
        <v>38.4</v>
      </c>
      <c r="J8" s="13">
        <f t="shared" si="2"/>
        <v>77.5</v>
      </c>
      <c r="K8" s="19">
        <v>6</v>
      </c>
    </row>
    <row r="9" spans="1:11" s="2" customFormat="1" ht="24.75" customHeight="1">
      <c r="A9" s="11" t="s">
        <v>25</v>
      </c>
      <c r="B9" s="11" t="s">
        <v>25</v>
      </c>
      <c r="C9" s="12" t="s">
        <v>26</v>
      </c>
      <c r="D9" s="12" t="s">
        <v>13</v>
      </c>
      <c r="E9" s="12" t="s">
        <v>14</v>
      </c>
      <c r="F9" s="13">
        <v>80.4</v>
      </c>
      <c r="G9" s="13">
        <v>74.4</v>
      </c>
      <c r="H9" s="13">
        <f t="shared" si="0"/>
        <v>40.2</v>
      </c>
      <c r="I9" s="13">
        <f t="shared" si="1"/>
        <v>37.2</v>
      </c>
      <c r="J9" s="13">
        <f t="shared" si="2"/>
        <v>77.4</v>
      </c>
      <c r="K9" s="19">
        <v>7</v>
      </c>
    </row>
    <row r="10" spans="1:11" s="2" customFormat="1" ht="24.75" customHeight="1">
      <c r="A10" s="11" t="s">
        <v>27</v>
      </c>
      <c r="B10" s="11" t="s">
        <v>27</v>
      </c>
      <c r="C10" s="12" t="s">
        <v>28</v>
      </c>
      <c r="D10" s="12" t="s">
        <v>29</v>
      </c>
      <c r="E10" s="12" t="s">
        <v>14</v>
      </c>
      <c r="F10" s="13">
        <v>80.2</v>
      </c>
      <c r="G10" s="13">
        <v>74.4</v>
      </c>
      <c r="H10" s="13">
        <f t="shared" si="0"/>
        <v>40.1</v>
      </c>
      <c r="I10" s="13">
        <f t="shared" si="1"/>
        <v>37.2</v>
      </c>
      <c r="J10" s="13">
        <f t="shared" si="2"/>
        <v>77.30000000000001</v>
      </c>
      <c r="K10" s="19">
        <v>8</v>
      </c>
    </row>
    <row r="11" spans="1:11" s="2" customFormat="1" ht="24.75" customHeight="1">
      <c r="A11" s="11" t="s">
        <v>30</v>
      </c>
      <c r="B11" s="11" t="s">
        <v>30</v>
      </c>
      <c r="C11" s="12" t="s">
        <v>31</v>
      </c>
      <c r="D11" s="12" t="s">
        <v>13</v>
      </c>
      <c r="E11" s="12" t="s">
        <v>14</v>
      </c>
      <c r="F11" s="13">
        <v>80.4</v>
      </c>
      <c r="G11" s="13">
        <v>72.4</v>
      </c>
      <c r="H11" s="13">
        <f t="shared" si="0"/>
        <v>40.2</v>
      </c>
      <c r="I11" s="13">
        <f t="shared" si="1"/>
        <v>36.2</v>
      </c>
      <c r="J11" s="13">
        <f t="shared" si="2"/>
        <v>76.4</v>
      </c>
      <c r="K11" s="19">
        <v>9</v>
      </c>
    </row>
    <row r="12" spans="1:11" s="2" customFormat="1" ht="24.75" customHeight="1">
      <c r="A12" s="11" t="s">
        <v>32</v>
      </c>
      <c r="B12" s="11" t="s">
        <v>32</v>
      </c>
      <c r="C12" s="12" t="s">
        <v>33</v>
      </c>
      <c r="D12" s="12" t="s">
        <v>29</v>
      </c>
      <c r="E12" s="12" t="s">
        <v>14</v>
      </c>
      <c r="F12" s="13">
        <v>76.6</v>
      </c>
      <c r="G12" s="13">
        <v>74.8</v>
      </c>
      <c r="H12" s="13">
        <f t="shared" si="0"/>
        <v>38.3</v>
      </c>
      <c r="I12" s="13">
        <f t="shared" si="1"/>
        <v>37.4</v>
      </c>
      <c r="J12" s="13">
        <f t="shared" si="2"/>
        <v>75.69999999999999</v>
      </c>
      <c r="K12" s="19">
        <v>10</v>
      </c>
    </row>
    <row r="13" spans="1:11" s="2" customFormat="1" ht="24.75" customHeight="1">
      <c r="A13" s="11" t="s">
        <v>34</v>
      </c>
      <c r="B13" s="11" t="s">
        <v>34</v>
      </c>
      <c r="C13" s="12" t="s">
        <v>35</v>
      </c>
      <c r="D13" s="12" t="s">
        <v>13</v>
      </c>
      <c r="E13" s="12" t="s">
        <v>14</v>
      </c>
      <c r="F13" s="13">
        <v>79.4</v>
      </c>
      <c r="G13" s="13">
        <v>71.8</v>
      </c>
      <c r="H13" s="13">
        <f t="shared" si="0"/>
        <v>39.7</v>
      </c>
      <c r="I13" s="13">
        <f t="shared" si="1"/>
        <v>35.9</v>
      </c>
      <c r="J13" s="13">
        <f t="shared" si="2"/>
        <v>75.6</v>
      </c>
      <c r="K13" s="19">
        <v>11</v>
      </c>
    </row>
    <row r="14" spans="1:11" s="2" customFormat="1" ht="24.75" customHeight="1">
      <c r="A14" s="11" t="s">
        <v>36</v>
      </c>
      <c r="B14" s="11" t="s">
        <v>36</v>
      </c>
      <c r="C14" s="12" t="s">
        <v>37</v>
      </c>
      <c r="D14" s="12" t="s">
        <v>13</v>
      </c>
      <c r="E14" s="12" t="s">
        <v>14</v>
      </c>
      <c r="F14" s="13">
        <v>79</v>
      </c>
      <c r="G14" s="13">
        <v>71</v>
      </c>
      <c r="H14" s="13">
        <f t="shared" si="0"/>
        <v>39.5</v>
      </c>
      <c r="I14" s="13">
        <f t="shared" si="1"/>
        <v>35.5</v>
      </c>
      <c r="J14" s="13">
        <f t="shared" si="2"/>
        <v>75</v>
      </c>
      <c r="K14" s="19">
        <v>12</v>
      </c>
    </row>
    <row r="15" spans="1:11" s="2" customFormat="1" ht="24.75" customHeight="1">
      <c r="A15" s="11" t="s">
        <v>38</v>
      </c>
      <c r="B15" s="11" t="s">
        <v>38</v>
      </c>
      <c r="C15" s="12" t="s">
        <v>39</v>
      </c>
      <c r="D15" s="12" t="s">
        <v>13</v>
      </c>
      <c r="E15" s="12" t="s">
        <v>14</v>
      </c>
      <c r="F15" s="13">
        <v>78.6</v>
      </c>
      <c r="G15" s="13">
        <v>69.6</v>
      </c>
      <c r="H15" s="13">
        <f t="shared" si="0"/>
        <v>39.3</v>
      </c>
      <c r="I15" s="13">
        <f t="shared" si="1"/>
        <v>34.8</v>
      </c>
      <c r="J15" s="13">
        <f t="shared" si="2"/>
        <v>74.1</v>
      </c>
      <c r="K15" s="19">
        <v>13</v>
      </c>
    </row>
    <row r="16" spans="1:11" s="2" customFormat="1" ht="24.75" customHeight="1">
      <c r="A16" s="11" t="s">
        <v>40</v>
      </c>
      <c r="B16" s="11" t="s">
        <v>40</v>
      </c>
      <c r="C16" s="12" t="s">
        <v>41</v>
      </c>
      <c r="D16" s="12" t="s">
        <v>13</v>
      </c>
      <c r="E16" s="12" t="s">
        <v>14</v>
      </c>
      <c r="F16" s="13">
        <v>73.4</v>
      </c>
      <c r="G16" s="13">
        <v>73.2</v>
      </c>
      <c r="H16" s="13">
        <f t="shared" si="0"/>
        <v>36.7</v>
      </c>
      <c r="I16" s="13">
        <f t="shared" si="1"/>
        <v>36.6</v>
      </c>
      <c r="J16" s="13">
        <f t="shared" si="2"/>
        <v>73.30000000000001</v>
      </c>
      <c r="K16" s="19">
        <v>14</v>
      </c>
    </row>
    <row r="17" spans="1:11" s="2" customFormat="1" ht="24.75" customHeight="1">
      <c r="A17" s="11" t="s">
        <v>42</v>
      </c>
      <c r="B17" s="11" t="s">
        <v>42</v>
      </c>
      <c r="C17" s="12" t="s">
        <v>43</v>
      </c>
      <c r="D17" s="12" t="s">
        <v>13</v>
      </c>
      <c r="E17" s="12" t="s">
        <v>14</v>
      </c>
      <c r="F17" s="13">
        <v>79.8</v>
      </c>
      <c r="G17" s="13">
        <v>66</v>
      </c>
      <c r="H17" s="13">
        <f t="shared" si="0"/>
        <v>39.9</v>
      </c>
      <c r="I17" s="13">
        <f t="shared" si="1"/>
        <v>33</v>
      </c>
      <c r="J17" s="13">
        <f t="shared" si="2"/>
        <v>72.9</v>
      </c>
      <c r="K17" s="19">
        <v>15</v>
      </c>
    </row>
    <row r="18" spans="1:11" s="2" customFormat="1" ht="24.75" customHeight="1">
      <c r="A18" s="11" t="s">
        <v>44</v>
      </c>
      <c r="B18" s="11" t="s">
        <v>44</v>
      </c>
      <c r="C18" s="12" t="s">
        <v>45</v>
      </c>
      <c r="D18" s="12" t="s">
        <v>13</v>
      </c>
      <c r="E18" s="12" t="s">
        <v>14</v>
      </c>
      <c r="F18" s="13">
        <v>72.8</v>
      </c>
      <c r="G18" s="13">
        <v>71.4</v>
      </c>
      <c r="H18" s="13">
        <f t="shared" si="0"/>
        <v>36.4</v>
      </c>
      <c r="I18" s="13">
        <f t="shared" si="1"/>
        <v>35.7</v>
      </c>
      <c r="J18" s="13">
        <f t="shared" si="2"/>
        <v>72.1</v>
      </c>
      <c r="K18" s="19">
        <v>16</v>
      </c>
    </row>
    <row r="19" spans="1:11" s="2" customFormat="1" ht="24.75" customHeight="1">
      <c r="A19" s="11" t="s">
        <v>46</v>
      </c>
      <c r="B19" s="11" t="s">
        <v>46</v>
      </c>
      <c r="C19" s="12" t="s">
        <v>47</v>
      </c>
      <c r="D19" s="12" t="s">
        <v>13</v>
      </c>
      <c r="E19" s="12" t="s">
        <v>14</v>
      </c>
      <c r="F19" s="13">
        <v>68.4</v>
      </c>
      <c r="G19" s="13">
        <v>74</v>
      </c>
      <c r="H19" s="13">
        <f t="shared" si="0"/>
        <v>34.2</v>
      </c>
      <c r="I19" s="13">
        <f t="shared" si="1"/>
        <v>37</v>
      </c>
      <c r="J19" s="13">
        <f t="shared" si="2"/>
        <v>71.2</v>
      </c>
      <c r="K19" s="19">
        <v>17</v>
      </c>
    </row>
    <row r="20" spans="1:11" s="2" customFormat="1" ht="24.75" customHeight="1">
      <c r="A20" s="11" t="s">
        <v>48</v>
      </c>
      <c r="B20" s="11" t="s">
        <v>48</v>
      </c>
      <c r="C20" s="12" t="s">
        <v>49</v>
      </c>
      <c r="D20" s="12" t="s">
        <v>13</v>
      </c>
      <c r="E20" s="12" t="s">
        <v>14</v>
      </c>
      <c r="F20" s="13">
        <v>73</v>
      </c>
      <c r="G20" s="13">
        <v>69.4</v>
      </c>
      <c r="H20" s="13">
        <f t="shared" si="0"/>
        <v>36.5</v>
      </c>
      <c r="I20" s="13">
        <f t="shared" si="1"/>
        <v>34.7</v>
      </c>
      <c r="J20" s="13">
        <f t="shared" si="2"/>
        <v>71.2</v>
      </c>
      <c r="K20" s="19">
        <v>17</v>
      </c>
    </row>
    <row r="21" spans="1:11" s="2" customFormat="1" ht="24.75" customHeight="1">
      <c r="A21" s="11" t="s">
        <v>50</v>
      </c>
      <c r="B21" s="11" t="s">
        <v>50</v>
      </c>
      <c r="C21" s="12" t="s">
        <v>51</v>
      </c>
      <c r="D21" s="12" t="s">
        <v>29</v>
      </c>
      <c r="E21" s="12" t="s">
        <v>14</v>
      </c>
      <c r="F21" s="13">
        <v>68.4</v>
      </c>
      <c r="G21" s="13">
        <v>66</v>
      </c>
      <c r="H21" s="13">
        <f t="shared" si="0"/>
        <v>34.2</v>
      </c>
      <c r="I21" s="13">
        <f t="shared" si="1"/>
        <v>33</v>
      </c>
      <c r="J21" s="13">
        <f t="shared" si="2"/>
        <v>67.2</v>
      </c>
      <c r="K21" s="19">
        <v>19</v>
      </c>
    </row>
    <row r="22" spans="1:11" s="2" customFormat="1" ht="24.75" customHeight="1">
      <c r="A22" s="11" t="s">
        <v>52</v>
      </c>
      <c r="B22" s="11" t="s">
        <v>52</v>
      </c>
      <c r="C22" s="12" t="s">
        <v>53</v>
      </c>
      <c r="D22" s="12" t="s">
        <v>13</v>
      </c>
      <c r="E22" s="12" t="s">
        <v>14</v>
      </c>
      <c r="F22" s="14" t="s">
        <v>54</v>
      </c>
      <c r="G22" s="14" t="s">
        <v>54</v>
      </c>
      <c r="H22" s="13"/>
      <c r="I22" s="13"/>
      <c r="J22" s="13"/>
      <c r="K22" s="19"/>
    </row>
    <row r="23" spans="1:11" s="2" customFormat="1" ht="24.75" customHeight="1">
      <c r="A23" s="11" t="s">
        <v>55</v>
      </c>
      <c r="B23" s="11" t="s">
        <v>55</v>
      </c>
      <c r="C23" s="12" t="s">
        <v>56</v>
      </c>
      <c r="D23" s="12" t="s">
        <v>13</v>
      </c>
      <c r="E23" s="12" t="s">
        <v>14</v>
      </c>
      <c r="F23" s="14" t="s">
        <v>54</v>
      </c>
      <c r="G23" s="14" t="s">
        <v>54</v>
      </c>
      <c r="H23" s="13"/>
      <c r="I23" s="13"/>
      <c r="J23" s="13"/>
      <c r="K23" s="19"/>
    </row>
    <row r="24" spans="1:11" s="2" customFormat="1" ht="24.75" customHeight="1">
      <c r="A24" s="11" t="s">
        <v>57</v>
      </c>
      <c r="B24" s="11" t="s">
        <v>57</v>
      </c>
      <c r="C24" s="12" t="s">
        <v>58</v>
      </c>
      <c r="D24" s="12" t="s">
        <v>13</v>
      </c>
      <c r="E24" s="12" t="s">
        <v>14</v>
      </c>
      <c r="F24" s="14" t="s">
        <v>54</v>
      </c>
      <c r="G24" s="14" t="s">
        <v>54</v>
      </c>
      <c r="H24" s="13"/>
      <c r="I24" s="13"/>
      <c r="J24" s="13"/>
      <c r="K24" s="19"/>
    </row>
    <row r="25" spans="1:11" s="2" customFormat="1" ht="24.75" customHeight="1">
      <c r="A25" s="11" t="s">
        <v>59</v>
      </c>
      <c r="B25" s="11" t="s">
        <v>59</v>
      </c>
      <c r="C25" s="12" t="s">
        <v>60</v>
      </c>
      <c r="D25" s="12" t="s">
        <v>13</v>
      </c>
      <c r="E25" s="12" t="s">
        <v>14</v>
      </c>
      <c r="F25" s="14" t="s">
        <v>54</v>
      </c>
      <c r="G25" s="14" t="s">
        <v>54</v>
      </c>
      <c r="H25" s="13"/>
      <c r="I25" s="13"/>
      <c r="J25" s="13"/>
      <c r="K25" s="19"/>
    </row>
    <row r="26" spans="1:11" s="2" customFormat="1" ht="24.75" customHeight="1">
      <c r="A26" s="11" t="s">
        <v>61</v>
      </c>
      <c r="B26" s="11" t="s">
        <v>61</v>
      </c>
      <c r="C26" s="12" t="s">
        <v>62</v>
      </c>
      <c r="D26" s="12" t="s">
        <v>29</v>
      </c>
      <c r="E26" s="12" t="s">
        <v>14</v>
      </c>
      <c r="F26" s="14" t="s">
        <v>54</v>
      </c>
      <c r="G26" s="14" t="s">
        <v>54</v>
      </c>
      <c r="H26" s="13"/>
      <c r="I26" s="13"/>
      <c r="J26" s="13"/>
      <c r="K26" s="19"/>
    </row>
    <row r="27" spans="1:11" s="2" customFormat="1" ht="24.75" customHeight="1">
      <c r="A27" s="11" t="s">
        <v>63</v>
      </c>
      <c r="B27" s="11" t="s">
        <v>63</v>
      </c>
      <c r="C27" s="12" t="s">
        <v>64</v>
      </c>
      <c r="D27" s="12" t="s">
        <v>13</v>
      </c>
      <c r="E27" s="12" t="s">
        <v>14</v>
      </c>
      <c r="F27" s="14" t="s">
        <v>54</v>
      </c>
      <c r="G27" s="14" t="s">
        <v>54</v>
      </c>
      <c r="H27" s="13"/>
      <c r="I27" s="13"/>
      <c r="J27" s="13"/>
      <c r="K27" s="19"/>
    </row>
    <row r="28" spans="1:11" s="2" customFormat="1" ht="24.75" customHeight="1">
      <c r="A28" s="11" t="s">
        <v>65</v>
      </c>
      <c r="B28" s="11" t="s">
        <v>65</v>
      </c>
      <c r="C28" s="12" t="s">
        <v>66</v>
      </c>
      <c r="D28" s="12" t="s">
        <v>13</v>
      </c>
      <c r="E28" s="12" t="s">
        <v>14</v>
      </c>
      <c r="F28" s="14" t="s">
        <v>54</v>
      </c>
      <c r="G28" s="14" t="s">
        <v>54</v>
      </c>
      <c r="H28" s="13"/>
      <c r="I28" s="13"/>
      <c r="J28" s="13"/>
      <c r="K28" s="19"/>
    </row>
    <row r="29" spans="1:11" s="2" customFormat="1" ht="24.75" customHeight="1">
      <c r="A29" s="11" t="s">
        <v>67</v>
      </c>
      <c r="B29" s="11" t="s">
        <v>67</v>
      </c>
      <c r="C29" s="12" t="s">
        <v>68</v>
      </c>
      <c r="D29" s="12" t="s">
        <v>13</v>
      </c>
      <c r="E29" s="12" t="s">
        <v>14</v>
      </c>
      <c r="F29" s="14" t="s">
        <v>54</v>
      </c>
      <c r="G29" s="14" t="s">
        <v>54</v>
      </c>
      <c r="H29" s="13"/>
      <c r="I29" s="13"/>
      <c r="J29" s="13"/>
      <c r="K29" s="19"/>
    </row>
    <row r="30" spans="1:11" s="2" customFormat="1" ht="24.75" customHeight="1">
      <c r="A30" s="11" t="s">
        <v>69</v>
      </c>
      <c r="B30" s="11" t="s">
        <v>69</v>
      </c>
      <c r="C30" s="12" t="s">
        <v>70</v>
      </c>
      <c r="D30" s="12" t="s">
        <v>13</v>
      </c>
      <c r="E30" s="12" t="s">
        <v>14</v>
      </c>
      <c r="F30" s="14" t="s">
        <v>54</v>
      </c>
      <c r="G30" s="14" t="s">
        <v>54</v>
      </c>
      <c r="H30" s="13"/>
      <c r="I30" s="13"/>
      <c r="J30" s="13"/>
      <c r="K30" s="19"/>
    </row>
    <row r="31" spans="1:11" s="2" customFormat="1" ht="24.75" customHeight="1">
      <c r="A31" s="11" t="s">
        <v>71</v>
      </c>
      <c r="B31" s="11" t="s">
        <v>71</v>
      </c>
      <c r="C31" s="12" t="s">
        <v>72</v>
      </c>
      <c r="D31" s="12" t="s">
        <v>13</v>
      </c>
      <c r="E31" s="12" t="s">
        <v>14</v>
      </c>
      <c r="F31" s="14" t="s">
        <v>54</v>
      </c>
      <c r="G31" s="14" t="s">
        <v>54</v>
      </c>
      <c r="H31" s="13"/>
      <c r="I31" s="13"/>
      <c r="J31" s="13"/>
      <c r="K31" s="19"/>
    </row>
    <row r="32" spans="1:11" s="2" customFormat="1" ht="24.75" customHeight="1">
      <c r="A32" s="11" t="s">
        <v>73</v>
      </c>
      <c r="B32" s="11" t="s">
        <v>73</v>
      </c>
      <c r="C32" s="12" t="s">
        <v>74</v>
      </c>
      <c r="D32" s="12" t="s">
        <v>13</v>
      </c>
      <c r="E32" s="12" t="s">
        <v>14</v>
      </c>
      <c r="F32" s="14" t="s">
        <v>54</v>
      </c>
      <c r="G32" s="14" t="s">
        <v>54</v>
      </c>
      <c r="H32" s="13"/>
      <c r="I32" s="13"/>
      <c r="J32" s="13"/>
      <c r="K32" s="19"/>
    </row>
    <row r="33" spans="1:11" s="2" customFormat="1" ht="24.75" customHeight="1">
      <c r="A33" s="11" t="s">
        <v>75</v>
      </c>
      <c r="B33" s="11" t="s">
        <v>75</v>
      </c>
      <c r="C33" s="12" t="s">
        <v>76</v>
      </c>
      <c r="D33" s="12" t="s">
        <v>13</v>
      </c>
      <c r="E33" s="12" t="s">
        <v>14</v>
      </c>
      <c r="F33" s="14" t="s">
        <v>54</v>
      </c>
      <c r="G33" s="14" t="s">
        <v>54</v>
      </c>
      <c r="H33" s="13"/>
      <c r="I33" s="13"/>
      <c r="J33" s="13"/>
      <c r="K33" s="19"/>
    </row>
    <row r="34" spans="1:11" s="2" customFormat="1" ht="24.75" customHeight="1">
      <c r="A34" s="11" t="s">
        <v>77</v>
      </c>
      <c r="B34" s="11" t="s">
        <v>77</v>
      </c>
      <c r="C34" s="12" t="s">
        <v>78</v>
      </c>
      <c r="D34" s="12" t="s">
        <v>29</v>
      </c>
      <c r="E34" s="12" t="s">
        <v>14</v>
      </c>
      <c r="F34" s="14" t="s">
        <v>54</v>
      </c>
      <c r="G34" s="14" t="s">
        <v>54</v>
      </c>
      <c r="H34" s="13"/>
      <c r="I34" s="13"/>
      <c r="J34" s="13"/>
      <c r="K34" s="19"/>
    </row>
    <row r="35" spans="1:11" s="2" customFormat="1" ht="24.75" customHeight="1">
      <c r="A35" s="11" t="s">
        <v>79</v>
      </c>
      <c r="B35" s="11" t="s">
        <v>79</v>
      </c>
      <c r="C35" s="12" t="s">
        <v>80</v>
      </c>
      <c r="D35" s="12" t="s">
        <v>29</v>
      </c>
      <c r="E35" s="12" t="s">
        <v>14</v>
      </c>
      <c r="F35" s="14" t="s">
        <v>54</v>
      </c>
      <c r="G35" s="14" t="s">
        <v>54</v>
      </c>
      <c r="H35" s="13"/>
      <c r="I35" s="13"/>
      <c r="J35" s="13"/>
      <c r="K35" s="19"/>
    </row>
    <row r="36" spans="1:11" s="2" customFormat="1" ht="24.75" customHeight="1">
      <c r="A36" s="11" t="s">
        <v>81</v>
      </c>
      <c r="B36" s="11" t="s">
        <v>81</v>
      </c>
      <c r="C36" s="12" t="s">
        <v>82</v>
      </c>
      <c r="D36" s="12" t="s">
        <v>13</v>
      </c>
      <c r="E36" s="12" t="s">
        <v>14</v>
      </c>
      <c r="F36" s="14" t="s">
        <v>54</v>
      </c>
      <c r="G36" s="14" t="s">
        <v>54</v>
      </c>
      <c r="H36" s="13"/>
      <c r="I36" s="13"/>
      <c r="J36" s="13"/>
      <c r="K36" s="19"/>
    </row>
    <row r="37" spans="1:11" s="2" customFormat="1" ht="24.75" customHeight="1">
      <c r="A37" s="11" t="s">
        <v>83</v>
      </c>
      <c r="B37" s="11" t="s">
        <v>83</v>
      </c>
      <c r="C37" s="12" t="s">
        <v>84</v>
      </c>
      <c r="D37" s="12" t="s">
        <v>29</v>
      </c>
      <c r="E37" s="12" t="s">
        <v>85</v>
      </c>
      <c r="F37" s="13">
        <v>82.9</v>
      </c>
      <c r="G37" s="13">
        <v>83</v>
      </c>
      <c r="H37" s="13">
        <f aca="true" t="shared" si="3" ref="H37:H43">F37*0.5</f>
        <v>41.45</v>
      </c>
      <c r="I37" s="13">
        <f aca="true" t="shared" si="4" ref="I37:I43">G37*0.5</f>
        <v>41.5</v>
      </c>
      <c r="J37" s="13">
        <f aca="true" t="shared" si="5" ref="J37:J43">H37+I37</f>
        <v>82.95</v>
      </c>
      <c r="K37" s="19">
        <v>1</v>
      </c>
    </row>
    <row r="38" spans="1:11" s="2" customFormat="1" ht="24.75" customHeight="1">
      <c r="A38" s="11" t="s">
        <v>86</v>
      </c>
      <c r="B38" s="11" t="s">
        <v>86</v>
      </c>
      <c r="C38" s="12" t="s">
        <v>87</v>
      </c>
      <c r="D38" s="12" t="s">
        <v>13</v>
      </c>
      <c r="E38" s="12" t="s">
        <v>85</v>
      </c>
      <c r="F38" s="13">
        <v>80.36</v>
      </c>
      <c r="G38" s="13">
        <v>82.2</v>
      </c>
      <c r="H38" s="13">
        <f t="shared" si="3"/>
        <v>40.18</v>
      </c>
      <c r="I38" s="13">
        <f t="shared" si="4"/>
        <v>41.1</v>
      </c>
      <c r="J38" s="13">
        <f t="shared" si="5"/>
        <v>81.28</v>
      </c>
      <c r="K38" s="19">
        <v>2</v>
      </c>
    </row>
    <row r="39" spans="1:11" s="2" customFormat="1" ht="24.75" customHeight="1">
      <c r="A39" s="11" t="s">
        <v>88</v>
      </c>
      <c r="B39" s="11" t="s">
        <v>88</v>
      </c>
      <c r="C39" s="12" t="s">
        <v>89</v>
      </c>
      <c r="D39" s="12" t="s">
        <v>13</v>
      </c>
      <c r="E39" s="12" t="s">
        <v>85</v>
      </c>
      <c r="F39" s="13">
        <v>76.46</v>
      </c>
      <c r="G39" s="13">
        <v>78.16</v>
      </c>
      <c r="H39" s="13">
        <f t="shared" si="3"/>
        <v>38.23</v>
      </c>
      <c r="I39" s="13">
        <f t="shared" si="4"/>
        <v>39.08</v>
      </c>
      <c r="J39" s="13">
        <f t="shared" si="5"/>
        <v>77.31</v>
      </c>
      <c r="K39" s="19">
        <v>3</v>
      </c>
    </row>
    <row r="40" spans="1:11" s="2" customFormat="1" ht="24.75" customHeight="1">
      <c r="A40" s="11" t="s">
        <v>90</v>
      </c>
      <c r="B40" s="11" t="s">
        <v>90</v>
      </c>
      <c r="C40" s="12" t="s">
        <v>91</v>
      </c>
      <c r="D40" s="12" t="s">
        <v>13</v>
      </c>
      <c r="E40" s="12" t="s">
        <v>85</v>
      </c>
      <c r="F40" s="13">
        <v>74.1</v>
      </c>
      <c r="G40" s="13">
        <v>76.5</v>
      </c>
      <c r="H40" s="13">
        <f t="shared" si="3"/>
        <v>37.05</v>
      </c>
      <c r="I40" s="13">
        <f t="shared" si="4"/>
        <v>38.25</v>
      </c>
      <c r="J40" s="13">
        <f t="shared" si="5"/>
        <v>75.3</v>
      </c>
      <c r="K40" s="19">
        <v>4</v>
      </c>
    </row>
    <row r="41" spans="1:11" s="2" customFormat="1" ht="24.75" customHeight="1">
      <c r="A41" s="11" t="s">
        <v>92</v>
      </c>
      <c r="B41" s="11" t="s">
        <v>92</v>
      </c>
      <c r="C41" s="12" t="s">
        <v>93</v>
      </c>
      <c r="D41" s="12" t="s">
        <v>13</v>
      </c>
      <c r="E41" s="12" t="s">
        <v>85</v>
      </c>
      <c r="F41" s="13">
        <v>75.1</v>
      </c>
      <c r="G41" s="13">
        <v>73.36</v>
      </c>
      <c r="H41" s="13">
        <f t="shared" si="3"/>
        <v>37.55</v>
      </c>
      <c r="I41" s="13">
        <f t="shared" si="4"/>
        <v>36.68</v>
      </c>
      <c r="J41" s="13">
        <f t="shared" si="5"/>
        <v>74.22999999999999</v>
      </c>
      <c r="K41" s="19">
        <v>5</v>
      </c>
    </row>
    <row r="42" spans="1:11" s="2" customFormat="1" ht="24.75" customHeight="1">
      <c r="A42" s="11" t="s">
        <v>94</v>
      </c>
      <c r="B42" s="11" t="s">
        <v>94</v>
      </c>
      <c r="C42" s="12" t="s">
        <v>95</v>
      </c>
      <c r="D42" s="12" t="s">
        <v>13</v>
      </c>
      <c r="E42" s="12" t="s">
        <v>85</v>
      </c>
      <c r="F42" s="13">
        <v>71.7</v>
      </c>
      <c r="G42" s="13">
        <v>70.6</v>
      </c>
      <c r="H42" s="13">
        <f t="shared" si="3"/>
        <v>35.85</v>
      </c>
      <c r="I42" s="13">
        <f t="shared" si="4"/>
        <v>35.3</v>
      </c>
      <c r="J42" s="13">
        <f t="shared" si="5"/>
        <v>71.15</v>
      </c>
      <c r="K42" s="19">
        <v>6</v>
      </c>
    </row>
    <row r="43" spans="1:11" s="2" customFormat="1" ht="24.75" customHeight="1">
      <c r="A43" s="11" t="s">
        <v>96</v>
      </c>
      <c r="B43" s="11" t="s">
        <v>96</v>
      </c>
      <c r="C43" s="12" t="s">
        <v>97</v>
      </c>
      <c r="D43" s="12" t="s">
        <v>13</v>
      </c>
      <c r="E43" s="12" t="s">
        <v>85</v>
      </c>
      <c r="F43" s="13">
        <v>74.34</v>
      </c>
      <c r="G43" s="13">
        <v>52.32</v>
      </c>
      <c r="H43" s="13">
        <f t="shared" si="3"/>
        <v>37.17</v>
      </c>
      <c r="I43" s="13">
        <f t="shared" si="4"/>
        <v>26.16</v>
      </c>
      <c r="J43" s="13">
        <f t="shared" si="5"/>
        <v>63.33</v>
      </c>
      <c r="K43" s="19">
        <v>7</v>
      </c>
    </row>
    <row r="44" spans="1:11" s="2" customFormat="1" ht="24.75" customHeight="1">
      <c r="A44" s="11" t="s">
        <v>98</v>
      </c>
      <c r="B44" s="11" t="s">
        <v>98</v>
      </c>
      <c r="C44" s="12" t="s">
        <v>99</v>
      </c>
      <c r="D44" s="12" t="s">
        <v>13</v>
      </c>
      <c r="E44" s="12" t="s">
        <v>85</v>
      </c>
      <c r="F44" s="13">
        <v>71.72</v>
      </c>
      <c r="G44" s="15" t="s">
        <v>100</v>
      </c>
      <c r="H44" s="13"/>
      <c r="I44" s="13"/>
      <c r="J44" s="13"/>
      <c r="K44" s="19"/>
    </row>
    <row r="45" spans="1:11" s="2" customFormat="1" ht="24.75" customHeight="1">
      <c r="A45" s="11" t="s">
        <v>101</v>
      </c>
      <c r="B45" s="11" t="s">
        <v>101</v>
      </c>
      <c r="C45" s="12" t="s">
        <v>102</v>
      </c>
      <c r="D45" s="12" t="s">
        <v>13</v>
      </c>
      <c r="E45" s="12" t="s">
        <v>85</v>
      </c>
      <c r="F45" s="14" t="s">
        <v>54</v>
      </c>
      <c r="G45" s="14" t="s">
        <v>54</v>
      </c>
      <c r="H45" s="13"/>
      <c r="I45" s="13"/>
      <c r="J45" s="13"/>
      <c r="K45" s="19"/>
    </row>
    <row r="46" spans="1:11" s="2" customFormat="1" ht="24.75" customHeight="1">
      <c r="A46" s="11" t="s">
        <v>103</v>
      </c>
      <c r="B46" s="11" t="s">
        <v>103</v>
      </c>
      <c r="C46" s="12" t="s">
        <v>104</v>
      </c>
      <c r="D46" s="12" t="s">
        <v>13</v>
      </c>
      <c r="E46" s="12" t="s">
        <v>85</v>
      </c>
      <c r="F46" s="14" t="s">
        <v>54</v>
      </c>
      <c r="G46" s="14" t="s">
        <v>54</v>
      </c>
      <c r="H46" s="13"/>
      <c r="I46" s="13"/>
      <c r="J46" s="13"/>
      <c r="K46" s="19"/>
    </row>
    <row r="47" spans="1:11" s="2" customFormat="1" ht="24.75" customHeight="1">
      <c r="A47" s="11" t="s">
        <v>105</v>
      </c>
      <c r="B47" s="11" t="s">
        <v>105</v>
      </c>
      <c r="C47" s="12" t="s">
        <v>106</v>
      </c>
      <c r="D47" s="12" t="s">
        <v>29</v>
      </c>
      <c r="E47" s="12" t="s">
        <v>85</v>
      </c>
      <c r="F47" s="14" t="s">
        <v>54</v>
      </c>
      <c r="G47" s="14" t="s">
        <v>54</v>
      </c>
      <c r="H47" s="13"/>
      <c r="I47" s="13"/>
      <c r="J47" s="13"/>
      <c r="K47" s="19"/>
    </row>
    <row r="48" spans="1:11" s="2" customFormat="1" ht="24.75" customHeight="1">
      <c r="A48" s="11" t="s">
        <v>107</v>
      </c>
      <c r="B48" s="11" t="s">
        <v>107</v>
      </c>
      <c r="C48" s="12" t="s">
        <v>108</v>
      </c>
      <c r="D48" s="12" t="s">
        <v>29</v>
      </c>
      <c r="E48" s="12" t="s">
        <v>85</v>
      </c>
      <c r="F48" s="14" t="s">
        <v>54</v>
      </c>
      <c r="G48" s="14" t="s">
        <v>54</v>
      </c>
      <c r="H48" s="13"/>
      <c r="I48" s="13"/>
      <c r="J48" s="13"/>
      <c r="K48" s="19"/>
    </row>
    <row r="49" spans="1:11" s="2" customFormat="1" ht="24.75" customHeight="1">
      <c r="A49" s="11" t="s">
        <v>109</v>
      </c>
      <c r="B49" s="11" t="s">
        <v>109</v>
      </c>
      <c r="C49" s="12" t="s">
        <v>110</v>
      </c>
      <c r="D49" s="12" t="s">
        <v>13</v>
      </c>
      <c r="E49" s="12" t="s">
        <v>85</v>
      </c>
      <c r="F49" s="14" t="s">
        <v>54</v>
      </c>
      <c r="G49" s="14" t="s">
        <v>54</v>
      </c>
      <c r="H49" s="13"/>
      <c r="I49" s="13"/>
      <c r="J49" s="13"/>
      <c r="K49" s="19"/>
    </row>
    <row r="50" spans="1:11" s="2" customFormat="1" ht="24.75" customHeight="1">
      <c r="A50" s="11" t="s">
        <v>111</v>
      </c>
      <c r="B50" s="11" t="s">
        <v>111</v>
      </c>
      <c r="C50" s="12" t="s">
        <v>112</v>
      </c>
      <c r="D50" s="12" t="s">
        <v>13</v>
      </c>
      <c r="E50" s="12" t="s">
        <v>85</v>
      </c>
      <c r="F50" s="14" t="s">
        <v>54</v>
      </c>
      <c r="G50" s="14" t="s">
        <v>54</v>
      </c>
      <c r="H50" s="13"/>
      <c r="I50" s="13"/>
      <c r="J50" s="13"/>
      <c r="K50" s="19"/>
    </row>
    <row r="51" spans="1:11" s="2" customFormat="1" ht="24.75" customHeight="1">
      <c r="A51" s="11" t="s">
        <v>113</v>
      </c>
      <c r="B51" s="11" t="s">
        <v>113</v>
      </c>
      <c r="C51" s="12" t="s">
        <v>114</v>
      </c>
      <c r="D51" s="12" t="s">
        <v>13</v>
      </c>
      <c r="E51" s="12" t="s">
        <v>85</v>
      </c>
      <c r="F51" s="14" t="s">
        <v>54</v>
      </c>
      <c r="G51" s="14" t="s">
        <v>54</v>
      </c>
      <c r="H51" s="13"/>
      <c r="I51" s="13"/>
      <c r="J51" s="13"/>
      <c r="K51" s="19"/>
    </row>
    <row r="52" spans="1:11" s="2" customFormat="1" ht="24.75" customHeight="1">
      <c r="A52" s="11" t="s">
        <v>115</v>
      </c>
      <c r="B52" s="11" t="s">
        <v>115</v>
      </c>
      <c r="C52" s="12" t="s">
        <v>116</v>
      </c>
      <c r="D52" s="12" t="s">
        <v>13</v>
      </c>
      <c r="E52" s="12" t="s">
        <v>85</v>
      </c>
      <c r="F52" s="14" t="s">
        <v>54</v>
      </c>
      <c r="G52" s="14" t="s">
        <v>54</v>
      </c>
      <c r="H52" s="13"/>
      <c r="I52" s="13"/>
      <c r="J52" s="13"/>
      <c r="K52" s="19"/>
    </row>
    <row r="53" spans="1:11" s="2" customFormat="1" ht="24.75" customHeight="1">
      <c r="A53" s="11" t="s">
        <v>117</v>
      </c>
      <c r="B53" s="11" t="s">
        <v>117</v>
      </c>
      <c r="C53" s="12" t="s">
        <v>118</v>
      </c>
      <c r="D53" s="12" t="s">
        <v>13</v>
      </c>
      <c r="E53" s="12" t="s">
        <v>85</v>
      </c>
      <c r="F53" s="14" t="s">
        <v>54</v>
      </c>
      <c r="G53" s="14" t="s">
        <v>54</v>
      </c>
      <c r="H53" s="13"/>
      <c r="I53" s="13"/>
      <c r="J53" s="13"/>
      <c r="K53" s="19"/>
    </row>
    <row r="54" spans="1:11" s="2" customFormat="1" ht="24.75" customHeight="1">
      <c r="A54" s="11" t="s">
        <v>119</v>
      </c>
      <c r="B54" s="11" t="s">
        <v>119</v>
      </c>
      <c r="C54" s="12" t="s">
        <v>120</v>
      </c>
      <c r="D54" s="12" t="s">
        <v>13</v>
      </c>
      <c r="E54" s="12" t="s">
        <v>85</v>
      </c>
      <c r="F54" s="14" t="s">
        <v>54</v>
      </c>
      <c r="G54" s="14" t="s">
        <v>54</v>
      </c>
      <c r="H54" s="13"/>
      <c r="I54" s="13"/>
      <c r="J54" s="13"/>
      <c r="K54" s="19"/>
    </row>
    <row r="55" spans="1:11" s="2" customFormat="1" ht="24.75" customHeight="1">
      <c r="A55" s="11" t="s">
        <v>121</v>
      </c>
      <c r="B55" s="11" t="s">
        <v>121</v>
      </c>
      <c r="C55" s="12" t="s">
        <v>122</v>
      </c>
      <c r="D55" s="12" t="s">
        <v>13</v>
      </c>
      <c r="E55" s="12" t="s">
        <v>85</v>
      </c>
      <c r="F55" s="14" t="s">
        <v>54</v>
      </c>
      <c r="G55" s="14" t="s">
        <v>54</v>
      </c>
      <c r="H55" s="13"/>
      <c r="I55" s="13"/>
      <c r="J55" s="13"/>
      <c r="K55" s="19"/>
    </row>
    <row r="56" spans="1:11" s="2" customFormat="1" ht="30" customHeight="1">
      <c r="A56" s="16"/>
      <c r="B56" s="16"/>
      <c r="C56" s="17"/>
      <c r="D56" s="17"/>
      <c r="E56" s="17"/>
      <c r="F56" s="18"/>
      <c r="G56" s="18"/>
      <c r="H56" s="18"/>
      <c r="I56" s="18"/>
      <c r="J56" s="18"/>
      <c r="K56" s="20"/>
    </row>
  </sheetData>
  <sheetProtection/>
  <mergeCells count="1">
    <mergeCell ref="A1:K1"/>
  </mergeCells>
  <conditionalFormatting sqref="C4:C11">
    <cfRule type="duplicateValues" priority="4" dxfId="4">
      <formula>AND(COUNTIF($C$4:$C$11,C4)&gt;1,NOT(ISBLANK(C4)))</formula>
    </cfRule>
  </conditionalFormatting>
  <conditionalFormatting sqref="C56:C65536 C2 C24:C34">
    <cfRule type="duplicateValues" priority="3" dxfId="4">
      <formula>AND(COUNTIF($C$56:$C$65536,C2)+COUNTIF($C$2:$C$2,C2)+COUNTIF($C$24:$C$34,C2)&gt;1,NOT(ISBLANK(C2)))</formula>
    </cfRule>
  </conditionalFormatting>
  <conditionalFormatting sqref="C3 C35:C36">
    <cfRule type="duplicateValues" priority="2" dxfId="4">
      <formula>AND(COUNTIF($C$3:$C$3,C3)+COUNTIF($C$35:$C$36,C3)&gt;1,NOT(ISBLANK(C3)))</formula>
    </cfRule>
  </conditionalFormatting>
  <conditionalFormatting sqref="C12:C23 C37:C55">
    <cfRule type="duplicateValues" priority="19" dxfId="4">
      <formula>AND(COUNTIF($C$12:$C$23,C12)+COUNTIF($C$37:$C$55,C12)&gt;1,NOT(ISBLANK(C12)))</formula>
    </cfRule>
  </conditionalFormatting>
  <printOptions/>
  <pageMargins left="0.5902777777777778" right="0.5902777777777778" top="0.4722222222222222" bottom="0.4722222222222222" header="0.39305555555555555" footer="0.4722222222222222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cmcc</dc:creator>
  <cp:keywords/>
  <dc:description/>
  <cp:lastModifiedBy>Administrator</cp:lastModifiedBy>
  <cp:lastPrinted>2021-03-27T10:09:09Z</cp:lastPrinted>
  <dcterms:created xsi:type="dcterms:W3CDTF">2019-10-15T08:13:24Z</dcterms:created>
  <dcterms:modified xsi:type="dcterms:W3CDTF">2021-03-27T14:06:48Z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BE0C3E4D5AB848298930C475BDCF9D00</vt:lpwstr>
  </property>
</Properties>
</file>