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<sst xmlns="http://schemas.openxmlformats.org/spreadsheetml/2006/main" count="74" uniqueCount="51">
  <si>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附件</t>
  </si>
  <si>
    <t>都濡街道2021年公开招聘城市社区专职工作者总成绩</t>
  </si>
  <si>
    <t>面试
考号</t>
  </si>
  <si>
    <t>准考证号</t>
  </si>
  <si>
    <t>笔试</t>
  </si>
  <si>
    <t>计算机实操</t>
  </si>
  <si>
    <t>小计</t>
  </si>
  <si>
    <t>面试</t>
  </si>
  <si>
    <t>合计</t>
  </si>
  <si>
    <t>备注</t>
  </si>
  <si>
    <t>总分</t>
  </si>
  <si>
    <t>折算比率</t>
  </si>
  <si>
    <t>Dr52032601094</t>
  </si>
  <si>
    <t>进入体检</t>
  </si>
  <si>
    <t>Dr52032601182</t>
  </si>
  <si>
    <t>Dr52032601152</t>
  </si>
  <si>
    <t>Dr52032601050</t>
  </si>
  <si>
    <t>Dr52032601077</t>
  </si>
  <si>
    <t>Dr52032601222</t>
  </si>
  <si>
    <t>Dr52032601071</t>
  </si>
  <si>
    <t>Dr52032601202</t>
  </si>
  <si>
    <t>Dr52032601104</t>
  </si>
  <si>
    <t>Dr52032601091</t>
  </si>
  <si>
    <t>Dr52032601060</t>
  </si>
  <si>
    <t>Dr52032601089</t>
  </si>
  <si>
    <t>Dr52032601026</t>
  </si>
  <si>
    <t>Dr52032601086</t>
  </si>
  <si>
    <t>Dr52032601131</t>
  </si>
  <si>
    <t>Dr52032601154</t>
  </si>
  <si>
    <t>Dr52032601118</t>
  </si>
  <si>
    <t>Dr52032601006</t>
  </si>
  <si>
    <t>Dr52032601126</t>
  </si>
  <si>
    <t>Dr52032601134</t>
  </si>
  <si>
    <t>Dr52032601105</t>
  </si>
  <si>
    <t>Dr52032601015</t>
  </si>
  <si>
    <t>Dr52032601135</t>
  </si>
  <si>
    <t>Dr52032601102</t>
  </si>
  <si>
    <t>Dr52032601139</t>
  </si>
  <si>
    <t>Dr52032601004</t>
  </si>
  <si>
    <t>Dr52032601162</t>
  </si>
  <si>
    <t>Dr52032601193</t>
  </si>
  <si>
    <t>Dr52032601170</t>
  </si>
  <si>
    <t>Dr52032601217</t>
  </si>
  <si>
    <t>Dr52032601088</t>
  </si>
  <si>
    <t>Dr52032601062</t>
  </si>
  <si>
    <t>Dr52032601231</t>
  </si>
  <si>
    <t>Dr52032601180</t>
  </si>
  <si>
    <t>Dr52032601220</t>
  </si>
  <si>
    <t>Dr52032601115</t>
  </si>
  <si>
    <t>Dr52032601174</t>
  </si>
  <si>
    <t>Dr52032601001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</si>
</sst>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方正小标宋简体"/>
      <family val="4"/>
    </font>
    <font>
      <sz val="10"/>
      <name val="仿宋_GB2312"/>
      <family val="3"/>
    </font>
    <font>
      <b/>
      <sz val="18"/>
      <name val="方正小标宋简体"/>
      <family val="4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125" style="3" customWidth="1"/>
    <col min="2" max="2" width="14.50390625" style="3" customWidth="1"/>
    <col min="3" max="10" width="9.00390625" style="3" customWidth="1"/>
    <col min="11" max="11" width="9.00390625" style="4" customWidth="1"/>
    <col min="12" max="16384" width="9.00390625" style="3" customWidth="1"/>
  </cols>
  <sheetData>
    <row r="1" ht="21" customHeight="1">
      <c r="A1" s="3" t="s">
        <v>0</v>
      </c>
    </row>
    <row r="2" spans="1:12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</row>
    <row r="3" spans="1:12" s="2" customFormat="1" ht="18" customHeight="1">
      <c r="A3" s="6" t="s">
        <v>2</v>
      </c>
      <c r="B3" s="7" t="s">
        <v>3</v>
      </c>
      <c r="C3" s="7" t="s">
        <v>4</v>
      </c>
      <c r="D3" s="8"/>
      <c r="E3" s="7" t="s">
        <v>5</v>
      </c>
      <c r="F3" s="8"/>
      <c r="G3" s="9" t="s">
        <v>6</v>
      </c>
      <c r="H3" s="9" t="s">
        <v>7</v>
      </c>
      <c r="I3" s="9"/>
      <c r="J3" s="9" t="s">
        <v>6</v>
      </c>
      <c r="K3" s="23" t="s">
        <v>8</v>
      </c>
      <c r="L3" s="7" t="s">
        <v>9</v>
      </c>
    </row>
    <row r="4" spans="1:12" s="2" customFormat="1" ht="24.75" customHeight="1">
      <c r="A4" s="8"/>
      <c r="B4" s="7"/>
      <c r="C4" s="7" t="s">
        <v>10</v>
      </c>
      <c r="D4" s="10" t="s">
        <v>11</v>
      </c>
      <c r="E4" s="7" t="s">
        <v>10</v>
      </c>
      <c r="F4" s="7" t="s">
        <v>11</v>
      </c>
      <c r="G4" s="9"/>
      <c r="H4" s="9" t="s">
        <v>10</v>
      </c>
      <c r="I4" s="9" t="s">
        <v>11</v>
      </c>
      <c r="J4" s="9"/>
      <c r="K4" s="23"/>
      <c r="L4" s="8"/>
    </row>
    <row r="5" spans="1:12" s="1" customFormat="1" ht="14.25">
      <c r="A5" s="11">
        <v>13</v>
      </c>
      <c r="B5" s="12" t="s">
        <v>12</v>
      </c>
      <c r="C5" s="13">
        <v>73.75</v>
      </c>
      <c r="D5" s="14">
        <v>0.3</v>
      </c>
      <c r="E5" s="15">
        <v>28.9</v>
      </c>
      <c r="F5" s="16">
        <v>0.2</v>
      </c>
      <c r="G5" s="17">
        <f aca="true" t="shared" si="0" ref="G5:G42">C5*0.3+E5*0.2</f>
        <v>27.905</v>
      </c>
      <c r="H5" s="18">
        <v>82.6</v>
      </c>
      <c r="I5" s="14">
        <v>0.5</v>
      </c>
      <c r="J5" s="24">
        <f aca="true" t="shared" si="1" ref="J5:J42">H5*I5</f>
        <v>41.3</v>
      </c>
      <c r="K5" s="25">
        <f aca="true" t="shared" si="2" ref="K5:K42">G5+J5</f>
        <v>69.205</v>
      </c>
      <c r="L5" s="7" t="s">
        <v>13</v>
      </c>
    </row>
    <row r="6" spans="1:12" s="1" customFormat="1" ht="14.25">
      <c r="A6" s="11">
        <v>35</v>
      </c>
      <c r="B6" s="12" t="s">
        <v>14</v>
      </c>
      <c r="C6" s="13">
        <v>67.25</v>
      </c>
      <c r="D6" s="14">
        <v>0.3</v>
      </c>
      <c r="E6" s="15">
        <v>24.6</v>
      </c>
      <c r="F6" s="16">
        <v>0.2</v>
      </c>
      <c r="G6" s="17">
        <f t="shared" si="0"/>
        <v>25.095000000000002</v>
      </c>
      <c r="H6" s="19">
        <v>82.6</v>
      </c>
      <c r="I6" s="14">
        <v>0.5</v>
      </c>
      <c r="J6" s="24">
        <f t="shared" si="1"/>
        <v>41.3</v>
      </c>
      <c r="K6" s="25">
        <f t="shared" si="2"/>
        <v>66.395</v>
      </c>
      <c r="L6" s="7" t="s">
        <v>13</v>
      </c>
    </row>
    <row r="7" spans="1:12" s="1" customFormat="1" ht="14.25">
      <c r="A7" s="11">
        <v>4</v>
      </c>
      <c r="B7" s="12" t="s">
        <v>15</v>
      </c>
      <c r="C7" s="13">
        <v>63.5</v>
      </c>
      <c r="D7" s="14">
        <v>0.3</v>
      </c>
      <c r="E7" s="15">
        <v>7.7</v>
      </c>
      <c r="F7" s="16">
        <v>0.2</v>
      </c>
      <c r="G7" s="17">
        <f t="shared" si="0"/>
        <v>20.59</v>
      </c>
      <c r="H7" s="18">
        <v>89</v>
      </c>
      <c r="I7" s="14">
        <v>0.5</v>
      </c>
      <c r="J7" s="24">
        <f t="shared" si="1"/>
        <v>44.5</v>
      </c>
      <c r="K7" s="25">
        <f t="shared" si="2"/>
        <v>65.09</v>
      </c>
      <c r="L7" s="7" t="s">
        <v>13</v>
      </c>
    </row>
    <row r="8" spans="1:12" s="1" customFormat="1" ht="14.25">
      <c r="A8" s="11">
        <v>2</v>
      </c>
      <c r="B8" s="12" t="s">
        <v>16</v>
      </c>
      <c r="C8" s="13">
        <v>50.5</v>
      </c>
      <c r="D8" s="14">
        <v>0.3</v>
      </c>
      <c r="E8" s="15">
        <v>23.5</v>
      </c>
      <c r="F8" s="16">
        <v>0.2</v>
      </c>
      <c r="G8" s="17">
        <f t="shared" si="0"/>
        <v>19.849999999999998</v>
      </c>
      <c r="H8" s="18">
        <v>89.8</v>
      </c>
      <c r="I8" s="14">
        <v>0.5</v>
      </c>
      <c r="J8" s="24">
        <f t="shared" si="1"/>
        <v>44.9</v>
      </c>
      <c r="K8" s="25">
        <f t="shared" si="2"/>
        <v>64.75</v>
      </c>
      <c r="L8" s="7" t="s">
        <v>13</v>
      </c>
    </row>
    <row r="9" spans="1:12" s="1" customFormat="1" ht="14.25">
      <c r="A9" s="11">
        <v>37</v>
      </c>
      <c r="B9" s="12" t="s">
        <v>17</v>
      </c>
      <c r="C9" s="13">
        <v>57.5</v>
      </c>
      <c r="D9" s="14">
        <v>0.3</v>
      </c>
      <c r="E9" s="15">
        <v>22</v>
      </c>
      <c r="F9" s="16">
        <v>0.2</v>
      </c>
      <c r="G9" s="17">
        <f t="shared" si="0"/>
        <v>21.65</v>
      </c>
      <c r="H9" s="19">
        <v>83.8</v>
      </c>
      <c r="I9" s="14">
        <v>0.5</v>
      </c>
      <c r="J9" s="24">
        <f t="shared" si="1"/>
        <v>41.9</v>
      </c>
      <c r="K9" s="25">
        <f t="shared" si="2"/>
        <v>63.55</v>
      </c>
      <c r="L9" s="7" t="s">
        <v>13</v>
      </c>
    </row>
    <row r="10" spans="1:12" s="1" customFormat="1" ht="14.25">
      <c r="A10" s="11">
        <v>34</v>
      </c>
      <c r="B10" s="12" t="s">
        <v>18</v>
      </c>
      <c r="C10" s="13">
        <v>58.5</v>
      </c>
      <c r="D10" s="14">
        <v>0.3</v>
      </c>
      <c r="E10" s="15">
        <v>28.1</v>
      </c>
      <c r="F10" s="16">
        <v>0.2</v>
      </c>
      <c r="G10" s="17">
        <f t="shared" si="0"/>
        <v>23.17</v>
      </c>
      <c r="H10" s="20">
        <v>79.2</v>
      </c>
      <c r="I10" s="14">
        <v>0.5</v>
      </c>
      <c r="J10" s="24">
        <f t="shared" si="1"/>
        <v>39.6</v>
      </c>
      <c r="K10" s="25">
        <f t="shared" si="2"/>
        <v>62.77</v>
      </c>
      <c r="L10" s="7" t="s">
        <v>13</v>
      </c>
    </row>
    <row r="11" spans="1:12" s="1" customFormat="1" ht="14.25">
      <c r="A11" s="11">
        <v>17</v>
      </c>
      <c r="B11" s="12" t="s">
        <v>19</v>
      </c>
      <c r="C11" s="13">
        <v>52</v>
      </c>
      <c r="D11" s="14">
        <v>0.3</v>
      </c>
      <c r="E11" s="15">
        <v>29.3</v>
      </c>
      <c r="F11" s="16">
        <v>0.2</v>
      </c>
      <c r="G11" s="17">
        <f t="shared" si="0"/>
        <v>21.46</v>
      </c>
      <c r="H11" s="18">
        <v>82.2</v>
      </c>
      <c r="I11" s="14">
        <v>0.5</v>
      </c>
      <c r="J11" s="24">
        <f t="shared" si="1"/>
        <v>41.1</v>
      </c>
      <c r="K11" s="25">
        <f t="shared" si="2"/>
        <v>62.56</v>
      </c>
      <c r="L11" s="7" t="s">
        <v>13</v>
      </c>
    </row>
    <row r="12" spans="1:12" s="1" customFormat="1" ht="14.25">
      <c r="A12" s="11">
        <v>27</v>
      </c>
      <c r="B12" s="12" t="s">
        <v>20</v>
      </c>
      <c r="C12" s="13">
        <v>58.5</v>
      </c>
      <c r="D12" s="14">
        <v>0.3</v>
      </c>
      <c r="E12" s="15">
        <v>20.8</v>
      </c>
      <c r="F12" s="16">
        <v>0.2</v>
      </c>
      <c r="G12" s="17">
        <f t="shared" si="0"/>
        <v>21.71</v>
      </c>
      <c r="H12" s="18">
        <v>80.6</v>
      </c>
      <c r="I12" s="14">
        <v>0.5</v>
      </c>
      <c r="J12" s="24">
        <f t="shared" si="1"/>
        <v>40.3</v>
      </c>
      <c r="K12" s="25">
        <f t="shared" si="2"/>
        <v>62.01</v>
      </c>
      <c r="L12" s="7" t="s">
        <v>13</v>
      </c>
    </row>
    <row r="13" spans="1:12" s="1" customFormat="1" ht="14.25">
      <c r="A13" s="11">
        <v>1</v>
      </c>
      <c r="B13" s="12" t="s">
        <v>21</v>
      </c>
      <c r="C13" s="13">
        <v>48.75</v>
      </c>
      <c r="D13" s="14">
        <v>0.3</v>
      </c>
      <c r="E13" s="15">
        <v>24.5</v>
      </c>
      <c r="F13" s="16">
        <v>0.2</v>
      </c>
      <c r="G13" s="17">
        <f t="shared" si="0"/>
        <v>19.525</v>
      </c>
      <c r="H13" s="18">
        <v>84.8</v>
      </c>
      <c r="I13" s="14">
        <v>0.5</v>
      </c>
      <c r="J13" s="24">
        <f t="shared" si="1"/>
        <v>42.4</v>
      </c>
      <c r="K13" s="25">
        <f t="shared" si="2"/>
        <v>61.925</v>
      </c>
      <c r="L13" s="7" t="s">
        <v>13</v>
      </c>
    </row>
    <row r="14" spans="1:12" s="1" customFormat="1" ht="14.25">
      <c r="A14" s="11">
        <v>16</v>
      </c>
      <c r="B14" s="12" t="s">
        <v>22</v>
      </c>
      <c r="C14" s="13">
        <v>52</v>
      </c>
      <c r="D14" s="14">
        <v>0.3</v>
      </c>
      <c r="E14" s="15">
        <v>16.8</v>
      </c>
      <c r="F14" s="16">
        <v>0.2</v>
      </c>
      <c r="G14" s="17">
        <f t="shared" si="0"/>
        <v>18.96</v>
      </c>
      <c r="H14" s="18">
        <v>85.4</v>
      </c>
      <c r="I14" s="14">
        <v>0.5</v>
      </c>
      <c r="J14" s="24">
        <f t="shared" si="1"/>
        <v>42.7</v>
      </c>
      <c r="K14" s="25">
        <f t="shared" si="2"/>
        <v>61.660000000000004</v>
      </c>
      <c r="L14" s="7" t="s">
        <v>13</v>
      </c>
    </row>
    <row r="15" spans="1:12" s="1" customFormat="1" ht="14.25">
      <c r="A15" s="11">
        <v>31</v>
      </c>
      <c r="B15" s="12" t="s">
        <v>23</v>
      </c>
      <c r="C15" s="13">
        <v>52.5</v>
      </c>
      <c r="D15" s="14">
        <v>0.3</v>
      </c>
      <c r="E15" s="15">
        <v>14.3</v>
      </c>
      <c r="F15" s="16">
        <v>0.2</v>
      </c>
      <c r="G15" s="17">
        <f t="shared" si="0"/>
        <v>18.61</v>
      </c>
      <c r="H15" s="18">
        <v>85</v>
      </c>
      <c r="I15" s="14">
        <v>0.5</v>
      </c>
      <c r="J15" s="24">
        <f t="shared" si="1"/>
        <v>42.5</v>
      </c>
      <c r="K15" s="25">
        <f t="shared" si="2"/>
        <v>61.11</v>
      </c>
      <c r="L15" s="7" t="s">
        <v>13</v>
      </c>
    </row>
    <row r="16" spans="1:12" s="1" customFormat="1" ht="14.25">
      <c r="A16" s="11">
        <v>12</v>
      </c>
      <c r="B16" s="12" t="s">
        <v>24</v>
      </c>
      <c r="C16" s="13">
        <v>49.5</v>
      </c>
      <c r="D16" s="14">
        <v>0.3</v>
      </c>
      <c r="E16" s="15">
        <v>24.2</v>
      </c>
      <c r="F16" s="16">
        <v>0.2</v>
      </c>
      <c r="G16" s="17">
        <f t="shared" si="0"/>
        <v>19.689999999999998</v>
      </c>
      <c r="H16" s="18">
        <v>82.8</v>
      </c>
      <c r="I16" s="14">
        <v>0.5</v>
      </c>
      <c r="J16" s="24">
        <f t="shared" si="1"/>
        <v>41.4</v>
      </c>
      <c r="K16" s="25">
        <f t="shared" si="2"/>
        <v>61.089999999999996</v>
      </c>
      <c r="L16" s="7" t="s">
        <v>13</v>
      </c>
    </row>
    <row r="17" spans="1:12" s="1" customFormat="1" ht="14.25">
      <c r="A17" s="11">
        <v>36</v>
      </c>
      <c r="B17" s="12" t="s">
        <v>25</v>
      </c>
      <c r="C17" s="13">
        <v>53.5</v>
      </c>
      <c r="D17" s="14">
        <v>0.3</v>
      </c>
      <c r="E17" s="15">
        <v>27.4</v>
      </c>
      <c r="F17" s="16">
        <v>0.2</v>
      </c>
      <c r="G17" s="17">
        <f t="shared" si="0"/>
        <v>21.53</v>
      </c>
      <c r="H17" s="21">
        <v>76.8</v>
      </c>
      <c r="I17" s="14">
        <v>0.5</v>
      </c>
      <c r="J17" s="24">
        <f t="shared" si="1"/>
        <v>38.4</v>
      </c>
      <c r="K17" s="25">
        <f t="shared" si="2"/>
        <v>59.93</v>
      </c>
      <c r="L17" s="7" t="s">
        <v>13</v>
      </c>
    </row>
    <row r="18" spans="1:12" s="1" customFormat="1" ht="14.25">
      <c r="A18" s="11">
        <v>32</v>
      </c>
      <c r="B18" s="12" t="s">
        <v>26</v>
      </c>
      <c r="C18" s="13">
        <v>47.5</v>
      </c>
      <c r="D18" s="14">
        <v>0.3</v>
      </c>
      <c r="E18" s="15">
        <v>35.3</v>
      </c>
      <c r="F18" s="16">
        <v>0.2</v>
      </c>
      <c r="G18" s="17">
        <f t="shared" si="0"/>
        <v>21.31</v>
      </c>
      <c r="H18" s="20">
        <v>76.2</v>
      </c>
      <c r="I18" s="14">
        <v>0.5</v>
      </c>
      <c r="J18" s="24">
        <f t="shared" si="1"/>
        <v>38.1</v>
      </c>
      <c r="K18" s="25">
        <f t="shared" si="2"/>
        <v>59.41</v>
      </c>
      <c r="L18" s="7" t="s">
        <v>13</v>
      </c>
    </row>
    <row r="19" spans="1:12" s="1" customFormat="1" ht="14.25">
      <c r="A19" s="11">
        <v>33</v>
      </c>
      <c r="B19" s="12" t="s">
        <v>27</v>
      </c>
      <c r="C19" s="13">
        <v>41</v>
      </c>
      <c r="D19" s="14">
        <v>0.3</v>
      </c>
      <c r="E19" s="15">
        <v>36.2</v>
      </c>
      <c r="F19" s="16">
        <v>0.2</v>
      </c>
      <c r="G19" s="17">
        <f t="shared" si="0"/>
        <v>19.54</v>
      </c>
      <c r="H19" s="20">
        <v>79</v>
      </c>
      <c r="I19" s="14">
        <v>0.5</v>
      </c>
      <c r="J19" s="24">
        <f t="shared" si="1"/>
        <v>39.5</v>
      </c>
      <c r="K19" s="25">
        <f t="shared" si="2"/>
        <v>59.04</v>
      </c>
      <c r="L19" s="7" t="s">
        <v>13</v>
      </c>
    </row>
    <row r="20" spans="1:12" s="1" customFormat="1" ht="14.25">
      <c r="A20" s="11">
        <v>26</v>
      </c>
      <c r="B20" s="12" t="s">
        <v>28</v>
      </c>
      <c r="C20" s="13">
        <v>49.75</v>
      </c>
      <c r="D20" s="14">
        <v>0.3</v>
      </c>
      <c r="E20" s="15">
        <v>19.1</v>
      </c>
      <c r="F20" s="16">
        <v>0.2</v>
      </c>
      <c r="G20" s="17">
        <f t="shared" si="0"/>
        <v>18.744999999999997</v>
      </c>
      <c r="H20" s="18">
        <v>79.4</v>
      </c>
      <c r="I20" s="14">
        <v>0.5</v>
      </c>
      <c r="J20" s="24">
        <f t="shared" si="1"/>
        <v>39.7</v>
      </c>
      <c r="K20" s="25">
        <f t="shared" si="2"/>
        <v>58.445</v>
      </c>
      <c r="L20" s="7" t="s">
        <v>13</v>
      </c>
    </row>
    <row r="21" spans="1:12" s="1" customFormat="1" ht="14.25">
      <c r="A21" s="11">
        <v>15</v>
      </c>
      <c r="B21" s="12" t="s">
        <v>29</v>
      </c>
      <c r="C21" s="13">
        <v>43.5</v>
      </c>
      <c r="D21" s="14">
        <v>0.3</v>
      </c>
      <c r="E21" s="15">
        <v>29.9</v>
      </c>
      <c r="F21" s="16">
        <v>0.2</v>
      </c>
      <c r="G21" s="17">
        <f t="shared" si="0"/>
        <v>19.03</v>
      </c>
      <c r="H21" s="18">
        <v>78.8</v>
      </c>
      <c r="I21" s="14">
        <v>0.5</v>
      </c>
      <c r="J21" s="24">
        <f t="shared" si="1"/>
        <v>39.4</v>
      </c>
      <c r="K21" s="25">
        <f t="shared" si="2"/>
        <v>58.43</v>
      </c>
      <c r="L21" s="7" t="s">
        <v>13</v>
      </c>
    </row>
    <row r="22" spans="1:12" s="1" customFormat="1" ht="14.25">
      <c r="A22" s="11">
        <v>5</v>
      </c>
      <c r="B22" s="12" t="s">
        <v>30</v>
      </c>
      <c r="C22" s="13">
        <v>47.5</v>
      </c>
      <c r="D22" s="14">
        <v>0.3</v>
      </c>
      <c r="E22" s="15">
        <v>18.5</v>
      </c>
      <c r="F22" s="16">
        <v>0.2</v>
      </c>
      <c r="G22" s="17">
        <f t="shared" si="0"/>
        <v>17.95</v>
      </c>
      <c r="H22" s="18">
        <v>79</v>
      </c>
      <c r="I22" s="14">
        <v>0.5</v>
      </c>
      <c r="J22" s="24">
        <f t="shared" si="1"/>
        <v>39.5</v>
      </c>
      <c r="K22" s="25">
        <f t="shared" si="2"/>
        <v>57.45</v>
      </c>
      <c r="L22" s="7" t="s">
        <v>13</v>
      </c>
    </row>
    <row r="23" spans="1:12" s="1" customFormat="1" ht="14.25">
      <c r="A23" s="11">
        <v>9</v>
      </c>
      <c r="B23" s="12" t="s">
        <v>31</v>
      </c>
      <c r="C23" s="13">
        <v>53</v>
      </c>
      <c r="D23" s="14">
        <v>0.3</v>
      </c>
      <c r="E23" s="15">
        <v>16.9</v>
      </c>
      <c r="F23" s="16">
        <v>0.2</v>
      </c>
      <c r="G23" s="17">
        <f t="shared" si="0"/>
        <v>19.279999999999998</v>
      </c>
      <c r="H23" s="18">
        <v>75.6</v>
      </c>
      <c r="I23" s="14">
        <v>0.5</v>
      </c>
      <c r="J23" s="24">
        <f t="shared" si="1"/>
        <v>37.8</v>
      </c>
      <c r="K23" s="25">
        <f t="shared" si="2"/>
        <v>57.08</v>
      </c>
      <c r="L23" s="7" t="s">
        <v>13</v>
      </c>
    </row>
    <row r="24" spans="1:12" s="1" customFormat="1" ht="14.25">
      <c r="A24" s="11">
        <v>24</v>
      </c>
      <c r="B24" s="12" t="s">
        <v>32</v>
      </c>
      <c r="C24" s="13">
        <v>47.5</v>
      </c>
      <c r="D24" s="14">
        <v>0.3</v>
      </c>
      <c r="E24" s="15">
        <v>23.6</v>
      </c>
      <c r="F24" s="16">
        <v>0.2</v>
      </c>
      <c r="G24" s="17">
        <f t="shared" si="0"/>
        <v>18.97</v>
      </c>
      <c r="H24" s="18">
        <v>76.2</v>
      </c>
      <c r="I24" s="14">
        <v>0.5</v>
      </c>
      <c r="J24" s="24">
        <f t="shared" si="1"/>
        <v>38.1</v>
      </c>
      <c r="K24" s="25">
        <f t="shared" si="2"/>
        <v>57.07</v>
      </c>
      <c r="L24" s="26"/>
    </row>
    <row r="25" spans="1:12" s="1" customFormat="1" ht="14.25">
      <c r="A25" s="11">
        <v>23</v>
      </c>
      <c r="B25" s="12" t="s">
        <v>33</v>
      </c>
      <c r="C25" s="13">
        <v>55.75</v>
      </c>
      <c r="D25" s="14">
        <v>0.3</v>
      </c>
      <c r="E25" s="15">
        <v>19.2</v>
      </c>
      <c r="F25" s="16">
        <v>0.2</v>
      </c>
      <c r="G25" s="17">
        <f t="shared" si="0"/>
        <v>20.564999999999998</v>
      </c>
      <c r="H25" s="18">
        <v>72.6</v>
      </c>
      <c r="I25" s="14">
        <v>0.5</v>
      </c>
      <c r="J25" s="24">
        <f t="shared" si="1"/>
        <v>36.3</v>
      </c>
      <c r="K25" s="25">
        <f t="shared" si="2"/>
        <v>56.864999999999995</v>
      </c>
      <c r="L25" s="26"/>
    </row>
    <row r="26" spans="1:12" s="1" customFormat="1" ht="14.25">
      <c r="A26" s="11">
        <v>28</v>
      </c>
      <c r="B26" s="12" t="s">
        <v>34</v>
      </c>
      <c r="C26" s="13">
        <v>48.5</v>
      </c>
      <c r="D26" s="14">
        <v>0.3</v>
      </c>
      <c r="E26" s="15">
        <v>26.4</v>
      </c>
      <c r="F26" s="16">
        <v>0.2</v>
      </c>
      <c r="G26" s="17">
        <f t="shared" si="0"/>
        <v>19.83</v>
      </c>
      <c r="H26" s="18">
        <v>73.4</v>
      </c>
      <c r="I26" s="14">
        <v>0.5</v>
      </c>
      <c r="J26" s="24">
        <f t="shared" si="1"/>
        <v>36.7</v>
      </c>
      <c r="K26" s="25">
        <f t="shared" si="2"/>
        <v>56.53</v>
      </c>
      <c r="L26" s="26"/>
    </row>
    <row r="27" spans="1:12" s="1" customFormat="1" ht="14.25">
      <c r="A27" s="11">
        <v>21</v>
      </c>
      <c r="B27" s="12" t="s">
        <v>35</v>
      </c>
      <c r="C27" s="13">
        <v>51.5</v>
      </c>
      <c r="D27" s="14">
        <v>0.3</v>
      </c>
      <c r="E27" s="15">
        <v>13.1</v>
      </c>
      <c r="F27" s="16">
        <v>0.2</v>
      </c>
      <c r="G27" s="17">
        <f t="shared" si="0"/>
        <v>18.07</v>
      </c>
      <c r="H27" s="18">
        <v>76.8</v>
      </c>
      <c r="I27" s="14">
        <v>0.5</v>
      </c>
      <c r="J27" s="24">
        <f t="shared" si="1"/>
        <v>38.4</v>
      </c>
      <c r="K27" s="25">
        <f t="shared" si="2"/>
        <v>56.47</v>
      </c>
      <c r="L27" s="26"/>
    </row>
    <row r="28" spans="1:12" s="1" customFormat="1" ht="14.25">
      <c r="A28" s="11">
        <v>22</v>
      </c>
      <c r="B28" s="12" t="s">
        <v>36</v>
      </c>
      <c r="C28" s="13">
        <v>55.5</v>
      </c>
      <c r="D28" s="14">
        <v>0.3</v>
      </c>
      <c r="E28" s="15">
        <v>12.7</v>
      </c>
      <c r="F28" s="16">
        <v>0.2</v>
      </c>
      <c r="G28" s="17">
        <f t="shared" si="0"/>
        <v>19.189999999999998</v>
      </c>
      <c r="H28" s="18">
        <v>73.8</v>
      </c>
      <c r="I28" s="14">
        <v>0.5</v>
      </c>
      <c r="J28" s="24">
        <f t="shared" si="1"/>
        <v>36.9</v>
      </c>
      <c r="K28" s="25">
        <f t="shared" si="2"/>
        <v>56.089999999999996</v>
      </c>
      <c r="L28" s="26"/>
    </row>
    <row r="29" spans="1:12" s="1" customFormat="1" ht="14.25">
      <c r="A29" s="11">
        <v>30</v>
      </c>
      <c r="B29" s="12" t="s">
        <v>37</v>
      </c>
      <c r="C29" s="13">
        <v>50</v>
      </c>
      <c r="D29" s="14">
        <v>0.3</v>
      </c>
      <c r="E29" s="15">
        <v>18.8</v>
      </c>
      <c r="F29" s="16">
        <v>0.2</v>
      </c>
      <c r="G29" s="17">
        <f t="shared" si="0"/>
        <v>18.76</v>
      </c>
      <c r="H29" s="18">
        <v>74.6</v>
      </c>
      <c r="I29" s="14">
        <v>0.5</v>
      </c>
      <c r="J29" s="24">
        <f t="shared" si="1"/>
        <v>37.3</v>
      </c>
      <c r="K29" s="25">
        <f t="shared" si="2"/>
        <v>56.06</v>
      </c>
      <c r="L29" s="26"/>
    </row>
    <row r="30" spans="1:12" s="1" customFormat="1" ht="14.25">
      <c r="A30" s="11">
        <v>38</v>
      </c>
      <c r="B30" s="12" t="s">
        <v>38</v>
      </c>
      <c r="C30" s="13">
        <v>52</v>
      </c>
      <c r="D30" s="14">
        <v>0.3</v>
      </c>
      <c r="E30" s="15">
        <v>14.5</v>
      </c>
      <c r="F30" s="16">
        <v>0.2</v>
      </c>
      <c r="G30" s="17">
        <f t="shared" si="0"/>
        <v>18.5</v>
      </c>
      <c r="H30" s="21">
        <v>74.8</v>
      </c>
      <c r="I30" s="14">
        <v>0.5</v>
      </c>
      <c r="J30" s="24">
        <f t="shared" si="1"/>
        <v>37.4</v>
      </c>
      <c r="K30" s="25">
        <f t="shared" si="2"/>
        <v>55.9</v>
      </c>
      <c r="L30" s="26"/>
    </row>
    <row r="31" spans="1:12" s="1" customFormat="1" ht="14.25">
      <c r="A31" s="11">
        <v>29</v>
      </c>
      <c r="B31" s="12" t="s">
        <v>39</v>
      </c>
      <c r="C31" s="13">
        <v>52.5</v>
      </c>
      <c r="D31" s="14">
        <v>0.3</v>
      </c>
      <c r="E31" s="15">
        <v>12.2</v>
      </c>
      <c r="F31" s="16">
        <v>0.2</v>
      </c>
      <c r="G31" s="17">
        <f t="shared" si="0"/>
        <v>18.19</v>
      </c>
      <c r="H31" s="18">
        <v>75.4</v>
      </c>
      <c r="I31" s="14">
        <v>0.5</v>
      </c>
      <c r="J31" s="24">
        <f t="shared" si="1"/>
        <v>37.7</v>
      </c>
      <c r="K31" s="25">
        <f t="shared" si="2"/>
        <v>55.89</v>
      </c>
      <c r="L31" s="26"/>
    </row>
    <row r="32" spans="1:12" s="1" customFormat="1" ht="14.25">
      <c r="A32" s="11">
        <v>20</v>
      </c>
      <c r="B32" s="12" t="s">
        <v>40</v>
      </c>
      <c r="C32" s="13">
        <v>57.25</v>
      </c>
      <c r="D32" s="14">
        <v>0.3</v>
      </c>
      <c r="E32" s="15">
        <v>12.4</v>
      </c>
      <c r="F32" s="16">
        <v>0.2</v>
      </c>
      <c r="G32" s="17">
        <f t="shared" si="0"/>
        <v>19.655</v>
      </c>
      <c r="H32" s="18">
        <v>71</v>
      </c>
      <c r="I32" s="14">
        <v>0.5</v>
      </c>
      <c r="J32" s="24">
        <f t="shared" si="1"/>
        <v>35.5</v>
      </c>
      <c r="K32" s="25">
        <f t="shared" si="2"/>
        <v>55.155</v>
      </c>
      <c r="L32" s="26"/>
    </row>
    <row r="33" spans="1:12" s="1" customFormat="1" ht="14.25">
      <c r="A33" s="11">
        <v>3</v>
      </c>
      <c r="B33" s="12" t="s">
        <v>41</v>
      </c>
      <c r="C33" s="13">
        <v>47.25</v>
      </c>
      <c r="D33" s="14">
        <v>0.3</v>
      </c>
      <c r="E33" s="15">
        <v>19.6</v>
      </c>
      <c r="F33" s="16">
        <v>0.2</v>
      </c>
      <c r="G33" s="17">
        <f t="shared" si="0"/>
        <v>18.095</v>
      </c>
      <c r="H33" s="18">
        <v>74</v>
      </c>
      <c r="I33" s="14">
        <v>0.5</v>
      </c>
      <c r="J33" s="24">
        <f t="shared" si="1"/>
        <v>37</v>
      </c>
      <c r="K33" s="25">
        <f t="shared" si="2"/>
        <v>55.095</v>
      </c>
      <c r="L33" s="26"/>
    </row>
    <row r="34" spans="1:12" s="1" customFormat="1" ht="14.25">
      <c r="A34" s="11">
        <v>6</v>
      </c>
      <c r="B34" s="12" t="s">
        <v>42</v>
      </c>
      <c r="C34" s="13">
        <v>56.25</v>
      </c>
      <c r="D34" s="14">
        <v>0.3</v>
      </c>
      <c r="E34" s="15">
        <v>13.2</v>
      </c>
      <c r="F34" s="16">
        <v>0.2</v>
      </c>
      <c r="G34" s="17">
        <f t="shared" si="0"/>
        <v>19.515</v>
      </c>
      <c r="H34" s="18">
        <v>70.4</v>
      </c>
      <c r="I34" s="14">
        <v>0.5</v>
      </c>
      <c r="J34" s="24">
        <f t="shared" si="1"/>
        <v>35.2</v>
      </c>
      <c r="K34" s="25">
        <f t="shared" si="2"/>
        <v>54.715</v>
      </c>
      <c r="L34" s="26"/>
    </row>
    <row r="35" spans="1:12" s="1" customFormat="1" ht="14.25">
      <c r="A35" s="11">
        <v>25</v>
      </c>
      <c r="B35" s="12" t="s">
        <v>43</v>
      </c>
      <c r="C35" s="13">
        <v>48.25</v>
      </c>
      <c r="D35" s="14">
        <v>0.3</v>
      </c>
      <c r="E35" s="15">
        <v>22.6</v>
      </c>
      <c r="F35" s="16">
        <v>0.2</v>
      </c>
      <c r="G35" s="17">
        <f t="shared" si="0"/>
        <v>18.995</v>
      </c>
      <c r="H35" s="18">
        <v>68.6</v>
      </c>
      <c r="I35" s="14">
        <v>0.5</v>
      </c>
      <c r="J35" s="24">
        <f t="shared" si="1"/>
        <v>34.3</v>
      </c>
      <c r="K35" s="25">
        <f t="shared" si="2"/>
        <v>53.295</v>
      </c>
      <c r="L35" s="26"/>
    </row>
    <row r="36" spans="1:12" s="1" customFormat="1" ht="14.25">
      <c r="A36" s="11">
        <v>11</v>
      </c>
      <c r="B36" s="12" t="s">
        <v>44</v>
      </c>
      <c r="C36" s="13">
        <v>48</v>
      </c>
      <c r="D36" s="14">
        <v>0.3</v>
      </c>
      <c r="E36" s="15">
        <v>27.7</v>
      </c>
      <c r="F36" s="16">
        <v>0.2</v>
      </c>
      <c r="G36" s="17">
        <f t="shared" si="0"/>
        <v>19.939999999999998</v>
      </c>
      <c r="H36" s="18">
        <v>63.6</v>
      </c>
      <c r="I36" s="14">
        <v>0.5</v>
      </c>
      <c r="J36" s="24">
        <f t="shared" si="1"/>
        <v>31.8</v>
      </c>
      <c r="K36" s="25">
        <f t="shared" si="2"/>
        <v>51.739999999999995</v>
      </c>
      <c r="L36" s="26"/>
    </row>
    <row r="37" spans="1:12" s="1" customFormat="1" ht="14.25">
      <c r="A37" s="11">
        <v>18</v>
      </c>
      <c r="B37" s="12" t="s">
        <v>45</v>
      </c>
      <c r="C37" s="13">
        <v>43.5</v>
      </c>
      <c r="D37" s="14">
        <v>0.3</v>
      </c>
      <c r="E37" s="15">
        <v>27.8</v>
      </c>
      <c r="F37" s="16">
        <v>0.2</v>
      </c>
      <c r="G37" s="17">
        <f t="shared" si="0"/>
        <v>18.61</v>
      </c>
      <c r="H37" s="18">
        <v>62.4</v>
      </c>
      <c r="I37" s="14">
        <v>0.5</v>
      </c>
      <c r="J37" s="24">
        <f t="shared" si="1"/>
        <v>31.2</v>
      </c>
      <c r="K37" s="25">
        <f t="shared" si="2"/>
        <v>49.81</v>
      </c>
      <c r="L37" s="26"/>
    </row>
    <row r="38" spans="1:12" s="1" customFormat="1" ht="14.25">
      <c r="A38" s="11">
        <v>19</v>
      </c>
      <c r="B38" s="12" t="s">
        <v>46</v>
      </c>
      <c r="C38" s="13">
        <v>49</v>
      </c>
      <c r="D38" s="14">
        <v>0.3</v>
      </c>
      <c r="E38" s="15">
        <v>16.1</v>
      </c>
      <c r="F38" s="16">
        <v>0.2</v>
      </c>
      <c r="G38" s="17">
        <f t="shared" si="0"/>
        <v>17.92</v>
      </c>
      <c r="H38" s="18">
        <v>62</v>
      </c>
      <c r="I38" s="14">
        <v>0.5</v>
      </c>
      <c r="J38" s="24">
        <f t="shared" si="1"/>
        <v>31</v>
      </c>
      <c r="K38" s="25">
        <f t="shared" si="2"/>
        <v>48.92</v>
      </c>
      <c r="L38" s="26"/>
    </row>
    <row r="39" spans="1:12" s="1" customFormat="1" ht="14.25">
      <c r="A39" s="11">
        <v>14</v>
      </c>
      <c r="B39" s="12" t="s">
        <v>47</v>
      </c>
      <c r="C39" s="13">
        <v>44.5</v>
      </c>
      <c r="D39" s="14">
        <v>0.3</v>
      </c>
      <c r="E39" s="15">
        <v>36.4</v>
      </c>
      <c r="F39" s="16">
        <v>0.2</v>
      </c>
      <c r="G39" s="17">
        <f t="shared" si="0"/>
        <v>20.63</v>
      </c>
      <c r="H39" s="18">
        <v>0</v>
      </c>
      <c r="I39" s="14">
        <v>0.5</v>
      </c>
      <c r="J39" s="24">
        <f t="shared" si="1"/>
        <v>0</v>
      </c>
      <c r="K39" s="25">
        <f t="shared" si="2"/>
        <v>20.63</v>
      </c>
      <c r="L39" s="26"/>
    </row>
    <row r="40" spans="1:12" s="1" customFormat="1" ht="14.25">
      <c r="A40" s="11">
        <v>8</v>
      </c>
      <c r="B40" s="12" t="s">
        <v>48</v>
      </c>
      <c r="C40" s="13">
        <v>42.5</v>
      </c>
      <c r="D40" s="14">
        <v>0.3</v>
      </c>
      <c r="E40" s="15">
        <v>27.3</v>
      </c>
      <c r="F40" s="16">
        <v>0.2</v>
      </c>
      <c r="G40" s="17">
        <f t="shared" si="0"/>
        <v>18.21</v>
      </c>
      <c r="H40" s="18">
        <v>0</v>
      </c>
      <c r="I40" s="14">
        <v>0.5</v>
      </c>
      <c r="J40" s="24">
        <f t="shared" si="1"/>
        <v>0</v>
      </c>
      <c r="K40" s="25">
        <f t="shared" si="2"/>
        <v>18.21</v>
      </c>
      <c r="L40" s="26"/>
    </row>
    <row r="41" spans="1:12" s="1" customFormat="1" ht="14.25">
      <c r="A41" s="11">
        <v>10</v>
      </c>
      <c r="B41" s="12" t="s">
        <v>49</v>
      </c>
      <c r="C41" s="13">
        <v>42.25</v>
      </c>
      <c r="D41" s="14">
        <v>0.3</v>
      </c>
      <c r="E41" s="15">
        <v>27.4</v>
      </c>
      <c r="F41" s="16">
        <v>0.2</v>
      </c>
      <c r="G41" s="17">
        <f t="shared" si="0"/>
        <v>18.155</v>
      </c>
      <c r="H41" s="18">
        <v>0</v>
      </c>
      <c r="I41" s="14">
        <v>0.5</v>
      </c>
      <c r="J41" s="24">
        <f t="shared" si="1"/>
        <v>0</v>
      </c>
      <c r="K41" s="25">
        <f t="shared" si="2"/>
        <v>18.155</v>
      </c>
      <c r="L41" s="26"/>
    </row>
    <row r="42" spans="1:12" s="1" customFormat="1" ht="14.25">
      <c r="A42" s="11">
        <v>7</v>
      </c>
      <c r="B42" s="12" t="s">
        <v>50</v>
      </c>
      <c r="C42" s="13">
        <v>44</v>
      </c>
      <c r="D42" s="14">
        <v>0.3</v>
      </c>
      <c r="E42" s="15">
        <v>24.4</v>
      </c>
      <c r="F42" s="16">
        <v>0.2</v>
      </c>
      <c r="G42" s="17">
        <f t="shared" si="0"/>
        <v>18.08</v>
      </c>
      <c r="H42" s="18">
        <v>0</v>
      </c>
      <c r="I42" s="14">
        <v>0.5</v>
      </c>
      <c r="J42" s="24">
        <f t="shared" si="1"/>
        <v>0</v>
      </c>
      <c r="K42" s="25">
        <f t="shared" si="2"/>
        <v>18.08</v>
      </c>
      <c r="L42" s="26"/>
    </row>
  </sheetData>
  <sheetProtection/>
  <mergeCells count="10">
    <mergeCell ref="A2:L2"/>
    <mergeCell ref="C3:D3"/>
    <mergeCell ref="E3:F3"/>
    <mergeCell ref="H3:I3"/>
    <mergeCell ref="A3:A4"/>
    <mergeCell ref="B3:B4"/>
    <mergeCell ref="G3:G4"/>
    <mergeCell ref="J3:J4"/>
    <mergeCell ref="K3:K4"/>
    <mergeCell ref="L3:L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钟钟tracy</cp:lastModifiedBy>
  <dcterms:created xsi:type="dcterms:W3CDTF">2016-12-02T08:54:00Z</dcterms:created>
  <dcterms:modified xsi:type="dcterms:W3CDTF">2021-03-19T06:51:07Z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D1A3B7CE79F6488898962DB93F1D8A1E</vt:lpwstr>
  </property>
</Properties>
</file>