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90" windowWidth="19200" windowHeight="11640"/>
  </bookViews>
  <sheets>
    <sheet name="资格审查名单 (2)" sheetId="5" r:id="rId1"/>
  </sheets>
  <definedNames>
    <definedName name="_xlnm._FilterDatabase" localSheetId="0" hidden="1">'资格审查名单 (2)'!$A$2:$H$35</definedName>
    <definedName name="_xlnm.Print_Area" localSheetId="0">'资格审查名单 (2)'!$A$1:$H$35</definedName>
  </definedNames>
  <calcPr calcId="125725"/>
</workbook>
</file>

<file path=xl/calcChain.xml><?xml version="1.0" encoding="utf-8"?>
<calcChain xmlns="http://schemas.openxmlformats.org/spreadsheetml/2006/main">
  <c r="H35" i="5"/>
  <c r="H34"/>
  <c r="H33"/>
  <c r="H32"/>
  <c r="H31"/>
  <c r="H30"/>
  <c r="H29"/>
  <c r="H28"/>
  <c r="H27"/>
  <c r="H26"/>
  <c r="H25"/>
  <c r="H24"/>
  <c r="H23"/>
  <c r="H22"/>
  <c r="H21"/>
  <c r="H20"/>
  <c r="H19"/>
  <c r="H18"/>
  <c r="H17"/>
  <c r="H16"/>
  <c r="H15"/>
  <c r="H14"/>
  <c r="H13"/>
  <c r="H12"/>
  <c r="H11"/>
  <c r="H10"/>
  <c r="H9"/>
  <c r="H8"/>
  <c r="H7"/>
  <c r="H6"/>
  <c r="H5"/>
  <c r="H4"/>
  <c r="H3"/>
</calcChain>
</file>

<file path=xl/sharedStrings.xml><?xml version="1.0" encoding="utf-8"?>
<sst xmlns="http://schemas.openxmlformats.org/spreadsheetml/2006/main" count="141" uniqueCount="88">
  <si>
    <t>报考岗位</t>
  </si>
  <si>
    <t>准考证</t>
  </si>
  <si>
    <t>财务岗位</t>
  </si>
  <si>
    <t>李沧区疾病预防控制中心</t>
  </si>
  <si>
    <t>序号</t>
    <phoneticPr fontId="1" type="noConversion"/>
  </si>
  <si>
    <t>身份证号</t>
    <phoneticPr fontId="1" type="noConversion"/>
  </si>
  <si>
    <t>笔试成绩</t>
    <phoneticPr fontId="1" type="noConversion"/>
  </si>
  <si>
    <t>面试成绩</t>
    <phoneticPr fontId="1" type="noConversion"/>
  </si>
  <si>
    <t>总成绩</t>
    <phoneticPr fontId="1" type="noConversion"/>
  </si>
  <si>
    <t>公卫医师岗位</t>
  </si>
  <si>
    <t>招考单位</t>
    <phoneticPr fontId="1" type="noConversion"/>
  </si>
  <si>
    <t>37021419940228****</t>
    <phoneticPr fontId="1" type="noConversion"/>
  </si>
  <si>
    <t>37021319890215****</t>
    <phoneticPr fontId="1" type="noConversion"/>
  </si>
  <si>
    <t>37028219881027****</t>
    <phoneticPr fontId="1" type="noConversion"/>
  </si>
  <si>
    <t>37048119940225****</t>
    <phoneticPr fontId="1" type="noConversion"/>
  </si>
  <si>
    <t>37088319950414****</t>
    <phoneticPr fontId="1" type="noConversion"/>
  </si>
  <si>
    <t>37078219870215****</t>
    <phoneticPr fontId="1" type="noConversion"/>
  </si>
  <si>
    <t>37082919890903****</t>
    <phoneticPr fontId="1" type="noConversion"/>
  </si>
  <si>
    <t>20010101028</t>
  </si>
  <si>
    <t>20010101013</t>
  </si>
  <si>
    <t>20010101025</t>
  </si>
  <si>
    <t>20010101022</t>
  </si>
  <si>
    <t>20010101010</t>
  </si>
  <si>
    <t>20010101009</t>
  </si>
  <si>
    <t>20010101002</t>
  </si>
  <si>
    <t>37032319911010****</t>
    <phoneticPr fontId="1" type="noConversion"/>
  </si>
  <si>
    <t>20010101019</t>
  </si>
  <si>
    <t>37110219881226****</t>
  </si>
  <si>
    <t>37050319910520****</t>
  </si>
  <si>
    <t>37232119880201****</t>
  </si>
  <si>
    <t>37112219930505****</t>
  </si>
  <si>
    <t>37020219921124****</t>
  </si>
  <si>
    <t>37021319890615****</t>
  </si>
  <si>
    <t>37130219891011****</t>
  </si>
  <si>
    <t>20010102019</t>
  </si>
  <si>
    <t>20010102029</t>
  </si>
  <si>
    <t>20010102043</t>
  </si>
  <si>
    <t>20010102037</t>
  </si>
  <si>
    <t>20010102058</t>
  </si>
  <si>
    <t>20010102011</t>
  </si>
  <si>
    <t>20010102024</t>
  </si>
  <si>
    <t>检验师岗位</t>
  </si>
  <si>
    <t>37112119911102****</t>
  </si>
  <si>
    <t>37021419930703****</t>
  </si>
  <si>
    <t>37088319930829****</t>
  </si>
  <si>
    <t>37092119921001****</t>
  </si>
  <si>
    <t>20010103026</t>
  </si>
  <si>
    <t>20010103013</t>
  </si>
  <si>
    <t>20010103048</t>
  </si>
  <si>
    <t>20010103027</t>
  </si>
  <si>
    <t>37028319921027****</t>
  </si>
  <si>
    <t>20010104084</t>
  </si>
  <si>
    <t>李沧区卫生健康局局属公立社区卫生服务中心</t>
  </si>
  <si>
    <t>临床医师岗位</t>
  </si>
  <si>
    <t>37078219851009****</t>
  </si>
  <si>
    <t>20010201002</t>
  </si>
  <si>
    <t>药剂师岗位</t>
  </si>
  <si>
    <t>37020519990109****</t>
  </si>
  <si>
    <t>20010204015</t>
  </si>
  <si>
    <t>中医师岗位</t>
  </si>
  <si>
    <t>37083019910115****</t>
  </si>
  <si>
    <t>37148219871114****</t>
  </si>
  <si>
    <t>37028319920126****</t>
  </si>
  <si>
    <t>20010202020</t>
  </si>
  <si>
    <t>20010202007</t>
  </si>
  <si>
    <t>20010202015</t>
  </si>
  <si>
    <t>李沧区中心医院</t>
  </si>
  <si>
    <t>医学影像医师岗位</t>
  </si>
  <si>
    <t>37028319980905****</t>
  </si>
  <si>
    <t>20010301001</t>
  </si>
  <si>
    <t>口腔医师岗位</t>
  </si>
  <si>
    <t>37040619901121****</t>
  </si>
  <si>
    <t>20010303001</t>
  </si>
  <si>
    <t>37072419951228****</t>
  </si>
  <si>
    <t>37028219940716****</t>
  </si>
  <si>
    <t>37028119931102****</t>
  </si>
  <si>
    <t>37068319950308****</t>
  </si>
  <si>
    <t>20010304020</t>
  </si>
  <si>
    <t>20010304006</t>
  </si>
  <si>
    <t>20010304001</t>
  </si>
  <si>
    <t>20010304007</t>
  </si>
  <si>
    <t>护理岗位</t>
  </si>
  <si>
    <t>37028319950719****</t>
  </si>
  <si>
    <t>20010305055</t>
  </si>
  <si>
    <t>37021219940429****</t>
  </si>
  <si>
    <t>20010307009</t>
  </si>
  <si>
    <t>2020年青岛市李沧区卫生系统第二批事业单位公开招聘工作人员及备案制工作人员进入体检范围人员名单</t>
    <phoneticPr fontId="1" type="noConversion"/>
  </si>
  <si>
    <t>李沧区卫生健康局局属公立社区卫生服务中心</t>
    <phoneticPr fontId="1" type="noConversion"/>
  </si>
</sst>
</file>

<file path=xl/styles.xml><?xml version="1.0" encoding="utf-8"?>
<styleSheet xmlns="http://schemas.openxmlformats.org/spreadsheetml/2006/main">
  <numFmts count="1">
    <numFmt numFmtId="176" formatCode="0.00_ "/>
  </numFmts>
  <fonts count="8">
    <font>
      <sz val="11"/>
      <color theme="1"/>
      <name val="宋体"/>
      <family val="2"/>
      <charset val="134"/>
      <scheme val="minor"/>
    </font>
    <font>
      <sz val="9"/>
      <name val="宋体"/>
      <family val="2"/>
      <charset val="134"/>
      <scheme val="minor"/>
    </font>
    <font>
      <sz val="12"/>
      <color theme="1"/>
      <name val="黑体"/>
      <family val="3"/>
      <charset val="134"/>
    </font>
    <font>
      <sz val="20"/>
      <color theme="1"/>
      <name val="方正小标宋_GBK"/>
      <family val="4"/>
      <charset val="134"/>
    </font>
    <font>
      <sz val="12"/>
      <name val="宋体"/>
      <charset val="134"/>
    </font>
    <font>
      <sz val="10"/>
      <color theme="1"/>
      <name val="仿宋_GB2312"/>
      <family val="3"/>
      <charset val="134"/>
    </font>
    <font>
      <sz val="10"/>
      <name val="宋体"/>
      <family val="3"/>
      <charset val="134"/>
    </font>
    <font>
      <sz val="10"/>
      <color rgb="FF000000"/>
      <name val="宋体"/>
      <family val="3"/>
      <charset val="13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bottom style="thin">
        <color indexed="64"/>
      </bottom>
      <diagonal/>
    </border>
  </borders>
  <cellStyleXfs count="2">
    <xf numFmtId="0" fontId="0" fillId="0" borderId="0">
      <alignment vertical="center"/>
    </xf>
    <xf numFmtId="0" fontId="4" fillId="0" borderId="0">
      <alignment vertical="center"/>
    </xf>
  </cellStyleXfs>
  <cellXfs count="15">
    <xf numFmtId="0" fontId="0" fillId="0" borderId="0" xfId="0">
      <alignment vertical="center"/>
    </xf>
    <xf numFmtId="0" fontId="0" fillId="0" borderId="0" xfId="0" applyAlignment="1"/>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0" fillId="0" borderId="0" xfId="0" applyFill="1">
      <alignment vertical="center"/>
    </xf>
    <xf numFmtId="0" fontId="2" fillId="0" borderId="1" xfId="0" applyFont="1" applyFill="1" applyBorder="1" applyAlignment="1">
      <alignment horizontal="center" vertical="center" wrapText="1"/>
    </xf>
    <xf numFmtId="49" fontId="6" fillId="0" borderId="3" xfId="1" applyNumberFormat="1" applyFont="1" applyFill="1" applyBorder="1" applyAlignment="1">
      <alignment horizontal="center" vertical="center" wrapText="1"/>
    </xf>
    <xf numFmtId="0" fontId="6" fillId="0" borderId="3" xfId="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NumberFormat="1" applyFont="1" applyFill="1" applyBorder="1" applyAlignment="1" applyProtection="1">
      <alignment horizontal="center" vertical="center" wrapText="1"/>
    </xf>
    <xf numFmtId="176" fontId="6" fillId="0" borderId="1" xfId="0" applyNumberFormat="1"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0" fontId="6" fillId="0" borderId="3" xfId="0" applyNumberFormat="1" applyFont="1" applyFill="1" applyBorder="1" applyAlignment="1" applyProtection="1">
      <alignment horizontal="center" vertical="center" wrapText="1"/>
    </xf>
    <xf numFmtId="176" fontId="7" fillId="0" borderId="1" xfId="0" applyNumberFormat="1" applyFont="1" applyFill="1" applyBorder="1" applyAlignment="1">
      <alignment horizontal="center" vertical="center" wrapText="1"/>
    </xf>
    <xf numFmtId="0" fontId="3" fillId="0" borderId="4" xfId="0" applyFont="1" applyBorder="1" applyAlignment="1">
      <alignment horizontal="center" vertical="center" wrapText="1"/>
    </xf>
  </cellXfs>
  <cellStyles count="2">
    <cellStyle name="常规" xfId="0" builtinId="0"/>
    <cellStyle name="常规 4"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35"/>
  <sheetViews>
    <sheetView tabSelected="1" view="pageBreakPreview" zoomScaleNormal="115" zoomScaleSheetLayoutView="100" workbookViewId="0">
      <selection activeCell="A23" sqref="A23:XFD27"/>
    </sheetView>
  </sheetViews>
  <sheetFormatPr defaultRowHeight="13.5"/>
  <cols>
    <col min="1" max="1" width="4.375" customWidth="1"/>
    <col min="2" max="2" width="12.25" style="4" customWidth="1"/>
    <col min="3" max="3" width="11.625" customWidth="1"/>
    <col min="4" max="4" width="19.375" customWidth="1"/>
    <col min="5" max="5" width="16" customWidth="1"/>
    <col min="7" max="7" width="9.875" style="4" customWidth="1"/>
    <col min="8" max="8" width="15" style="4" bestFit="1" customWidth="1"/>
  </cols>
  <sheetData>
    <row r="1" spans="1:8" ht="60" customHeight="1">
      <c r="A1" s="14" t="s">
        <v>86</v>
      </c>
      <c r="B1" s="14"/>
      <c r="C1" s="14"/>
      <c r="D1" s="14"/>
      <c r="E1" s="14"/>
      <c r="F1" s="14"/>
      <c r="G1" s="14"/>
      <c r="H1" s="14"/>
    </row>
    <row r="2" spans="1:8" s="1" customFormat="1" ht="32.25" customHeight="1">
      <c r="A2" s="2" t="s">
        <v>4</v>
      </c>
      <c r="B2" s="2" t="s">
        <v>10</v>
      </c>
      <c r="C2" s="2" t="s">
        <v>0</v>
      </c>
      <c r="D2" s="2" t="s">
        <v>5</v>
      </c>
      <c r="E2" s="2" t="s">
        <v>1</v>
      </c>
      <c r="F2" s="3" t="s">
        <v>6</v>
      </c>
      <c r="G2" s="5" t="s">
        <v>7</v>
      </c>
      <c r="H2" s="5" t="s">
        <v>8</v>
      </c>
    </row>
    <row r="3" spans="1:8" s="1" customFormat="1" ht="32.1" customHeight="1">
      <c r="A3" s="8">
        <v>1</v>
      </c>
      <c r="B3" s="9" t="s">
        <v>3</v>
      </c>
      <c r="C3" s="9" t="s">
        <v>9</v>
      </c>
      <c r="D3" s="9" t="s">
        <v>11</v>
      </c>
      <c r="E3" s="9" t="s">
        <v>18</v>
      </c>
      <c r="F3" s="10">
        <v>69.150000000000006</v>
      </c>
      <c r="G3" s="11">
        <v>83.8</v>
      </c>
      <c r="H3" s="11">
        <f t="shared" ref="H3:H21" si="0">F3*50%+G3*50%</f>
        <v>76.474999999999994</v>
      </c>
    </row>
    <row r="4" spans="1:8" s="1" customFormat="1" ht="32.1" customHeight="1">
      <c r="A4" s="8">
        <v>2</v>
      </c>
      <c r="B4" s="9" t="s">
        <v>3</v>
      </c>
      <c r="C4" s="9" t="s">
        <v>9</v>
      </c>
      <c r="D4" s="9" t="s">
        <v>12</v>
      </c>
      <c r="E4" s="9" t="s">
        <v>19</v>
      </c>
      <c r="F4" s="10">
        <v>66.8</v>
      </c>
      <c r="G4" s="11">
        <v>83.6</v>
      </c>
      <c r="H4" s="11">
        <f t="shared" si="0"/>
        <v>75.199999999999989</v>
      </c>
    </row>
    <row r="5" spans="1:8" s="1" customFormat="1" ht="32.1" customHeight="1">
      <c r="A5" s="8">
        <v>3</v>
      </c>
      <c r="B5" s="9" t="s">
        <v>3</v>
      </c>
      <c r="C5" s="9" t="s">
        <v>9</v>
      </c>
      <c r="D5" s="9" t="s">
        <v>13</v>
      </c>
      <c r="E5" s="9" t="s">
        <v>20</v>
      </c>
      <c r="F5" s="10">
        <v>61.45</v>
      </c>
      <c r="G5" s="11">
        <v>85</v>
      </c>
      <c r="H5" s="11">
        <f t="shared" si="0"/>
        <v>73.224999999999994</v>
      </c>
    </row>
    <row r="6" spans="1:8" s="1" customFormat="1" ht="32.1" customHeight="1">
      <c r="A6" s="8">
        <v>4</v>
      </c>
      <c r="B6" s="9" t="s">
        <v>3</v>
      </c>
      <c r="C6" s="9" t="s">
        <v>9</v>
      </c>
      <c r="D6" s="9" t="s">
        <v>14</v>
      </c>
      <c r="E6" s="9" t="s">
        <v>21</v>
      </c>
      <c r="F6" s="10">
        <v>55.75</v>
      </c>
      <c r="G6" s="11">
        <v>79.2</v>
      </c>
      <c r="H6" s="11">
        <f t="shared" si="0"/>
        <v>67.474999999999994</v>
      </c>
    </row>
    <row r="7" spans="1:8" s="1" customFormat="1" ht="32.1" customHeight="1">
      <c r="A7" s="8">
        <v>5</v>
      </c>
      <c r="B7" s="12" t="s">
        <v>3</v>
      </c>
      <c r="C7" s="12" t="s">
        <v>9</v>
      </c>
      <c r="D7" s="12" t="s">
        <v>15</v>
      </c>
      <c r="E7" s="12" t="s">
        <v>22</v>
      </c>
      <c r="F7" s="10">
        <v>57.5</v>
      </c>
      <c r="G7" s="11">
        <v>76</v>
      </c>
      <c r="H7" s="11">
        <f t="shared" si="0"/>
        <v>66.75</v>
      </c>
    </row>
    <row r="8" spans="1:8" s="1" customFormat="1" ht="32.1" customHeight="1">
      <c r="A8" s="8">
        <v>6</v>
      </c>
      <c r="B8" s="12" t="s">
        <v>3</v>
      </c>
      <c r="C8" s="12" t="s">
        <v>9</v>
      </c>
      <c r="D8" s="12" t="s">
        <v>16</v>
      </c>
      <c r="E8" s="12" t="s">
        <v>23</v>
      </c>
      <c r="F8" s="10">
        <v>54.45</v>
      </c>
      <c r="G8" s="11">
        <v>77.400000000000006</v>
      </c>
      <c r="H8" s="11">
        <f t="shared" si="0"/>
        <v>65.925000000000011</v>
      </c>
    </row>
    <row r="9" spans="1:8" s="1" customFormat="1" ht="32.1" customHeight="1">
      <c r="A9" s="8">
        <v>7</v>
      </c>
      <c r="B9" s="6" t="s">
        <v>3</v>
      </c>
      <c r="C9" s="7" t="s">
        <v>9</v>
      </c>
      <c r="D9" s="12" t="s">
        <v>17</v>
      </c>
      <c r="E9" s="7" t="s">
        <v>24</v>
      </c>
      <c r="F9" s="10">
        <v>46.75</v>
      </c>
      <c r="G9" s="11">
        <v>79.2</v>
      </c>
      <c r="H9" s="11">
        <f t="shared" si="0"/>
        <v>62.975000000000001</v>
      </c>
    </row>
    <row r="10" spans="1:8" s="1" customFormat="1" ht="32.1" customHeight="1">
      <c r="A10" s="8">
        <v>8</v>
      </c>
      <c r="B10" s="6" t="s">
        <v>3</v>
      </c>
      <c r="C10" s="7" t="s">
        <v>9</v>
      </c>
      <c r="D10" s="6" t="s">
        <v>25</v>
      </c>
      <c r="E10" s="12" t="s">
        <v>26</v>
      </c>
      <c r="F10" s="10">
        <v>43.65</v>
      </c>
      <c r="G10" s="11">
        <v>78.8</v>
      </c>
      <c r="H10" s="11">
        <f t="shared" si="0"/>
        <v>61.224999999999994</v>
      </c>
    </row>
    <row r="11" spans="1:8" s="1" customFormat="1" ht="32.1" customHeight="1">
      <c r="A11" s="8">
        <v>9</v>
      </c>
      <c r="B11" s="6" t="s">
        <v>3</v>
      </c>
      <c r="C11" s="7" t="s">
        <v>9</v>
      </c>
      <c r="D11" s="12" t="s">
        <v>27</v>
      </c>
      <c r="E11" s="12" t="s">
        <v>34</v>
      </c>
      <c r="F11" s="10">
        <v>80.8</v>
      </c>
      <c r="G11" s="10">
        <v>78.599999999999994</v>
      </c>
      <c r="H11" s="10">
        <f t="shared" si="0"/>
        <v>79.699999999999989</v>
      </c>
    </row>
    <row r="12" spans="1:8" s="1" customFormat="1" ht="32.1" customHeight="1">
      <c r="A12" s="8">
        <v>10</v>
      </c>
      <c r="B12" s="6" t="s">
        <v>3</v>
      </c>
      <c r="C12" s="7" t="s">
        <v>9</v>
      </c>
      <c r="D12" s="12" t="s">
        <v>28</v>
      </c>
      <c r="E12" s="12" t="s">
        <v>35</v>
      </c>
      <c r="F12" s="10">
        <v>70.599999999999994</v>
      </c>
      <c r="G12" s="10">
        <v>86.8</v>
      </c>
      <c r="H12" s="10">
        <f t="shared" si="0"/>
        <v>78.699999999999989</v>
      </c>
    </row>
    <row r="13" spans="1:8" s="1" customFormat="1" ht="32.1" customHeight="1">
      <c r="A13" s="8">
        <v>11</v>
      </c>
      <c r="B13" s="6" t="s">
        <v>3</v>
      </c>
      <c r="C13" s="7" t="s">
        <v>9</v>
      </c>
      <c r="D13" s="12" t="s">
        <v>29</v>
      </c>
      <c r="E13" s="12" t="s">
        <v>36</v>
      </c>
      <c r="F13" s="10">
        <v>75.3</v>
      </c>
      <c r="G13" s="10">
        <v>82</v>
      </c>
      <c r="H13" s="10">
        <f t="shared" si="0"/>
        <v>78.650000000000006</v>
      </c>
    </row>
    <row r="14" spans="1:8" s="1" customFormat="1" ht="32.1" customHeight="1">
      <c r="A14" s="8">
        <v>12</v>
      </c>
      <c r="B14" s="6" t="s">
        <v>3</v>
      </c>
      <c r="C14" s="7" t="s">
        <v>9</v>
      </c>
      <c r="D14" s="12" t="s">
        <v>30</v>
      </c>
      <c r="E14" s="12" t="s">
        <v>37</v>
      </c>
      <c r="F14" s="10">
        <v>62.75</v>
      </c>
      <c r="G14" s="10">
        <v>87.1</v>
      </c>
      <c r="H14" s="10">
        <f t="shared" si="0"/>
        <v>74.924999999999997</v>
      </c>
    </row>
    <row r="15" spans="1:8" s="1" customFormat="1" ht="32.1" customHeight="1">
      <c r="A15" s="8">
        <v>13</v>
      </c>
      <c r="B15" s="6" t="s">
        <v>3</v>
      </c>
      <c r="C15" s="7" t="s">
        <v>9</v>
      </c>
      <c r="D15" s="12" t="s">
        <v>31</v>
      </c>
      <c r="E15" s="12" t="s">
        <v>38</v>
      </c>
      <c r="F15" s="10">
        <v>60.400000000000006</v>
      </c>
      <c r="G15" s="10">
        <v>89.2</v>
      </c>
      <c r="H15" s="10">
        <f t="shared" si="0"/>
        <v>74.800000000000011</v>
      </c>
    </row>
    <row r="16" spans="1:8" s="1" customFormat="1" ht="32.1" customHeight="1">
      <c r="A16" s="8">
        <v>14</v>
      </c>
      <c r="B16" s="6" t="s">
        <v>3</v>
      </c>
      <c r="C16" s="7" t="s">
        <v>9</v>
      </c>
      <c r="D16" s="12" t="s">
        <v>32</v>
      </c>
      <c r="E16" s="12" t="s">
        <v>39</v>
      </c>
      <c r="F16" s="10">
        <v>63.55</v>
      </c>
      <c r="G16" s="10">
        <v>86</v>
      </c>
      <c r="H16" s="10">
        <f t="shared" si="0"/>
        <v>74.775000000000006</v>
      </c>
    </row>
    <row r="17" spans="1:8" s="1" customFormat="1" ht="32.1" customHeight="1">
      <c r="A17" s="8">
        <v>15</v>
      </c>
      <c r="B17" s="6" t="s">
        <v>3</v>
      </c>
      <c r="C17" s="7" t="s">
        <v>9</v>
      </c>
      <c r="D17" s="12" t="s">
        <v>33</v>
      </c>
      <c r="E17" s="12" t="s">
        <v>40</v>
      </c>
      <c r="F17" s="10">
        <v>66.599999999999994</v>
      </c>
      <c r="G17" s="10">
        <v>81.099999999999994</v>
      </c>
      <c r="H17" s="10">
        <f t="shared" si="0"/>
        <v>73.849999999999994</v>
      </c>
    </row>
    <row r="18" spans="1:8" s="1" customFormat="1" ht="32.1" customHeight="1">
      <c r="A18" s="8">
        <v>16</v>
      </c>
      <c r="B18" s="12" t="s">
        <v>3</v>
      </c>
      <c r="C18" s="12" t="s">
        <v>41</v>
      </c>
      <c r="D18" s="12" t="s">
        <v>42</v>
      </c>
      <c r="E18" s="12" t="s">
        <v>46</v>
      </c>
      <c r="F18" s="13">
        <v>80.849999999999994</v>
      </c>
      <c r="G18" s="13">
        <v>84</v>
      </c>
      <c r="H18" s="13">
        <f t="shared" si="0"/>
        <v>82.424999999999997</v>
      </c>
    </row>
    <row r="19" spans="1:8" s="1" customFormat="1" ht="32.1" customHeight="1">
      <c r="A19" s="8">
        <v>17</v>
      </c>
      <c r="B19" s="12" t="s">
        <v>3</v>
      </c>
      <c r="C19" s="12" t="s">
        <v>41</v>
      </c>
      <c r="D19" s="12" t="s">
        <v>43</v>
      </c>
      <c r="E19" s="12" t="s">
        <v>47</v>
      </c>
      <c r="F19" s="13">
        <v>63</v>
      </c>
      <c r="G19" s="13">
        <v>86.2</v>
      </c>
      <c r="H19" s="13">
        <f t="shared" si="0"/>
        <v>74.599999999999994</v>
      </c>
    </row>
    <row r="20" spans="1:8" s="1" customFormat="1" ht="32.1" customHeight="1">
      <c r="A20" s="8">
        <v>18</v>
      </c>
      <c r="B20" s="12" t="s">
        <v>3</v>
      </c>
      <c r="C20" s="12" t="s">
        <v>41</v>
      </c>
      <c r="D20" s="12" t="s">
        <v>44</v>
      </c>
      <c r="E20" s="12" t="s">
        <v>48</v>
      </c>
      <c r="F20" s="13">
        <v>63.15</v>
      </c>
      <c r="G20" s="13">
        <v>86</v>
      </c>
      <c r="H20" s="13">
        <f t="shared" si="0"/>
        <v>74.575000000000003</v>
      </c>
    </row>
    <row r="21" spans="1:8" s="1" customFormat="1" ht="32.1" customHeight="1">
      <c r="A21" s="8">
        <v>19</v>
      </c>
      <c r="B21" s="12" t="s">
        <v>3</v>
      </c>
      <c r="C21" s="12" t="s">
        <v>41</v>
      </c>
      <c r="D21" s="12" t="s">
        <v>45</v>
      </c>
      <c r="E21" s="12" t="s">
        <v>49</v>
      </c>
      <c r="F21" s="13">
        <v>62.9</v>
      </c>
      <c r="G21" s="13">
        <v>77.5</v>
      </c>
      <c r="H21" s="13">
        <f t="shared" si="0"/>
        <v>70.2</v>
      </c>
    </row>
    <row r="22" spans="1:8" s="1" customFormat="1" ht="32.1" customHeight="1">
      <c r="A22" s="8">
        <v>20</v>
      </c>
      <c r="B22" s="12" t="s">
        <v>3</v>
      </c>
      <c r="C22" s="12" t="s">
        <v>2</v>
      </c>
      <c r="D22" s="12" t="s">
        <v>50</v>
      </c>
      <c r="E22" s="12" t="s">
        <v>51</v>
      </c>
      <c r="F22" s="13">
        <v>86.65</v>
      </c>
      <c r="G22" s="13">
        <v>78.2</v>
      </c>
      <c r="H22" s="13">
        <f>F22*50%+G22*50%</f>
        <v>82.425000000000011</v>
      </c>
    </row>
    <row r="23" spans="1:8" s="1" customFormat="1" ht="36" customHeight="1">
      <c r="A23" s="8">
        <v>21</v>
      </c>
      <c r="B23" s="12" t="s">
        <v>87</v>
      </c>
      <c r="C23" s="12" t="s">
        <v>53</v>
      </c>
      <c r="D23" s="12" t="s">
        <v>54</v>
      </c>
      <c r="E23" s="12" t="s">
        <v>55</v>
      </c>
      <c r="F23" s="10">
        <v>59.55</v>
      </c>
      <c r="G23" s="10">
        <v>73.8</v>
      </c>
      <c r="H23" s="10">
        <f>F23*50%+G23*50%</f>
        <v>66.674999999999997</v>
      </c>
    </row>
    <row r="24" spans="1:8" s="1" customFormat="1" ht="36" customHeight="1">
      <c r="A24" s="8">
        <v>22</v>
      </c>
      <c r="B24" s="12" t="s">
        <v>52</v>
      </c>
      <c r="C24" s="12" t="s">
        <v>56</v>
      </c>
      <c r="D24" s="12" t="s">
        <v>57</v>
      </c>
      <c r="E24" s="12" t="s">
        <v>58</v>
      </c>
      <c r="F24" s="10">
        <v>60</v>
      </c>
      <c r="G24" s="10">
        <v>80.8</v>
      </c>
      <c r="H24" s="10">
        <f>F24*50%+G24*50%</f>
        <v>70.400000000000006</v>
      </c>
    </row>
    <row r="25" spans="1:8" s="1" customFormat="1" ht="36" customHeight="1">
      <c r="A25" s="8">
        <v>23</v>
      </c>
      <c r="B25" s="12" t="s">
        <v>52</v>
      </c>
      <c r="C25" s="12" t="s">
        <v>59</v>
      </c>
      <c r="D25" s="12" t="s">
        <v>60</v>
      </c>
      <c r="E25" s="12" t="s">
        <v>63</v>
      </c>
      <c r="F25" s="10">
        <v>81</v>
      </c>
      <c r="G25" s="10">
        <v>76.599999999999994</v>
      </c>
      <c r="H25" s="10">
        <f t="shared" ref="H25:H27" si="1">F25*50%+G25*50%</f>
        <v>78.8</v>
      </c>
    </row>
    <row r="26" spans="1:8" s="1" customFormat="1" ht="36" customHeight="1">
      <c r="A26" s="8">
        <v>24</v>
      </c>
      <c r="B26" s="12" t="s">
        <v>52</v>
      </c>
      <c r="C26" s="12" t="s">
        <v>59</v>
      </c>
      <c r="D26" s="12" t="s">
        <v>61</v>
      </c>
      <c r="E26" s="12" t="s">
        <v>64</v>
      </c>
      <c r="F26" s="10">
        <v>73.800000000000011</v>
      </c>
      <c r="G26" s="10">
        <v>79.900000000000006</v>
      </c>
      <c r="H26" s="10">
        <f t="shared" si="1"/>
        <v>76.850000000000009</v>
      </c>
    </row>
    <row r="27" spans="1:8" s="1" customFormat="1" ht="36" customHeight="1">
      <c r="A27" s="8">
        <v>25</v>
      </c>
      <c r="B27" s="12" t="s">
        <v>52</v>
      </c>
      <c r="C27" s="12" t="s">
        <v>59</v>
      </c>
      <c r="D27" s="12" t="s">
        <v>62</v>
      </c>
      <c r="E27" s="12" t="s">
        <v>65</v>
      </c>
      <c r="F27" s="10">
        <v>69.3</v>
      </c>
      <c r="G27" s="10">
        <v>81.599999999999994</v>
      </c>
      <c r="H27" s="10">
        <f t="shared" si="1"/>
        <v>75.449999999999989</v>
      </c>
    </row>
    <row r="28" spans="1:8" s="1" customFormat="1" ht="32.1" customHeight="1">
      <c r="A28" s="8">
        <v>26</v>
      </c>
      <c r="B28" s="12" t="s">
        <v>66</v>
      </c>
      <c r="C28" s="12" t="s">
        <v>67</v>
      </c>
      <c r="D28" s="12" t="s">
        <v>68</v>
      </c>
      <c r="E28" s="12" t="s">
        <v>69</v>
      </c>
      <c r="F28" s="10">
        <v>45.05</v>
      </c>
      <c r="G28" s="10">
        <v>78.8</v>
      </c>
      <c r="H28" s="10">
        <f>F28*50%+G28*50%</f>
        <v>61.924999999999997</v>
      </c>
    </row>
    <row r="29" spans="1:8" s="1" customFormat="1" ht="32.1" customHeight="1">
      <c r="A29" s="8">
        <v>27</v>
      </c>
      <c r="B29" s="12" t="s">
        <v>66</v>
      </c>
      <c r="C29" s="12" t="s">
        <v>70</v>
      </c>
      <c r="D29" s="12" t="s">
        <v>71</v>
      </c>
      <c r="E29" s="12" t="s">
        <v>72</v>
      </c>
      <c r="F29" s="10">
        <v>63.35</v>
      </c>
      <c r="G29" s="10">
        <v>76.8</v>
      </c>
      <c r="H29" s="10">
        <f>F29*50%+G29*50%</f>
        <v>70.075000000000003</v>
      </c>
    </row>
    <row r="30" spans="1:8" s="1" customFormat="1" ht="32.1" customHeight="1">
      <c r="A30" s="8">
        <v>28</v>
      </c>
      <c r="B30" s="12" t="s">
        <v>66</v>
      </c>
      <c r="C30" s="12" t="s">
        <v>41</v>
      </c>
      <c r="D30" s="12" t="s">
        <v>73</v>
      </c>
      <c r="E30" s="12" t="s">
        <v>77</v>
      </c>
      <c r="F30" s="13">
        <v>71.849999999999994</v>
      </c>
      <c r="G30" s="13">
        <v>79.2</v>
      </c>
      <c r="H30" s="13">
        <f t="shared" ref="H30:H33" si="2">F30*50%+G30*50%</f>
        <v>75.525000000000006</v>
      </c>
    </row>
    <row r="31" spans="1:8" s="1" customFormat="1" ht="32.1" customHeight="1">
      <c r="A31" s="8">
        <v>29</v>
      </c>
      <c r="B31" s="12" t="s">
        <v>66</v>
      </c>
      <c r="C31" s="12" t="s">
        <v>41</v>
      </c>
      <c r="D31" s="12" t="s">
        <v>74</v>
      </c>
      <c r="E31" s="12" t="s">
        <v>78</v>
      </c>
      <c r="F31" s="13">
        <v>63.35</v>
      </c>
      <c r="G31" s="13">
        <v>83.8</v>
      </c>
      <c r="H31" s="13">
        <f t="shared" si="2"/>
        <v>73.575000000000003</v>
      </c>
    </row>
    <row r="32" spans="1:8" s="1" customFormat="1" ht="32.1" customHeight="1">
      <c r="A32" s="8">
        <v>30</v>
      </c>
      <c r="B32" s="12" t="s">
        <v>66</v>
      </c>
      <c r="C32" s="12" t="s">
        <v>41</v>
      </c>
      <c r="D32" s="12" t="s">
        <v>75</v>
      </c>
      <c r="E32" s="12" t="s">
        <v>79</v>
      </c>
      <c r="F32" s="13">
        <v>60.2</v>
      </c>
      <c r="G32" s="13">
        <v>86.4</v>
      </c>
      <c r="H32" s="13">
        <f t="shared" si="2"/>
        <v>73.300000000000011</v>
      </c>
    </row>
    <row r="33" spans="1:8" s="1" customFormat="1" ht="32.1" customHeight="1">
      <c r="A33" s="8">
        <v>31</v>
      </c>
      <c r="B33" s="12" t="s">
        <v>66</v>
      </c>
      <c r="C33" s="12" t="s">
        <v>41</v>
      </c>
      <c r="D33" s="12" t="s">
        <v>76</v>
      </c>
      <c r="E33" s="12" t="s">
        <v>80</v>
      </c>
      <c r="F33" s="13">
        <v>65.2</v>
      </c>
      <c r="G33" s="13">
        <v>78.599999999999994</v>
      </c>
      <c r="H33" s="13">
        <f t="shared" si="2"/>
        <v>71.900000000000006</v>
      </c>
    </row>
    <row r="34" spans="1:8" s="1" customFormat="1" ht="32.1" customHeight="1">
      <c r="A34" s="8">
        <v>32</v>
      </c>
      <c r="B34" s="12" t="s">
        <v>66</v>
      </c>
      <c r="C34" s="12" t="s">
        <v>81</v>
      </c>
      <c r="D34" s="12" t="s">
        <v>82</v>
      </c>
      <c r="E34" s="12" t="s">
        <v>83</v>
      </c>
      <c r="F34" s="10">
        <v>87.65</v>
      </c>
      <c r="G34" s="10">
        <v>81.8</v>
      </c>
      <c r="H34" s="10">
        <f>F34*50%+G34*50%</f>
        <v>84.724999999999994</v>
      </c>
    </row>
    <row r="35" spans="1:8" s="1" customFormat="1" ht="32.1" customHeight="1">
      <c r="A35" s="8">
        <v>33</v>
      </c>
      <c r="B35" s="12" t="s">
        <v>66</v>
      </c>
      <c r="C35" s="12" t="s">
        <v>56</v>
      </c>
      <c r="D35" s="12" t="s">
        <v>84</v>
      </c>
      <c r="E35" s="12" t="s">
        <v>85</v>
      </c>
      <c r="F35" s="10">
        <v>48.5</v>
      </c>
      <c r="G35" s="10">
        <v>76.599999999999994</v>
      </c>
      <c r="H35" s="10">
        <f>F35*50%+G35*50%</f>
        <v>62.55</v>
      </c>
    </row>
  </sheetData>
  <sortState ref="A104:X109">
    <sortCondition descending="1" ref="H104:H109"/>
  </sortState>
  <mergeCells count="1">
    <mergeCell ref="A1:H1"/>
  </mergeCells>
  <phoneticPr fontId="1" type="noConversion"/>
  <pageMargins left="0.70866141732283472" right="0.70866141732283472" top="0.74803149606299213" bottom="0.74803149606299213" header="0.31496062992125984" footer="0.31496062992125984"/>
  <pageSetup paperSize="9" scale="91"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资格审查名单 (2)</vt:lpstr>
      <vt:lpstr>'资格审查名单 (2)'!Print_Area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2021-03-16T06:17:15Z</dcterms:modified>
</cp:coreProperties>
</file>