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<sst xmlns="http://schemas.openxmlformats.org/spreadsheetml/2006/main" count="45" uniqueCount="31">
  <si>
    <t>自贡市沿滩区2021公开招聘乡镇残疾人专委笔面试总成绩排名和进入考察名单</t>
  </si>
  <si>
    <t>姓名</t>
  </si>
  <si>
    <t>性别</t>
  </si>
  <si>
    <t>出生年月</t>
  </si>
  <si>
    <t>笔试成绩</t>
  </si>
  <si>
    <t>折合成绩（60%）</t>
  </si>
  <si>
    <t>面试成绩</t>
  </si>
  <si>
    <t>折合成绩（40%）</t>
  </si>
  <si>
    <t>总成绩</t>
  </si>
  <si>
    <t>面试名次</t>
  </si>
  <si>
    <t>是否进入考察</t>
  </si>
  <si>
    <t>石  珊</t>
  </si>
  <si>
    <t>女</t>
  </si>
  <si>
    <t>是</t>
  </si>
  <si>
    <t>唐洋召</t>
  </si>
  <si>
    <t>男</t>
  </si>
  <si>
    <t>否</t>
  </si>
  <si>
    <t>张  莹</t>
  </si>
  <si>
    <t>弃考</t>
  </si>
  <si>
    <t>张敏</t>
  </si>
  <si>
    <t>罗留洋</t>
  </si>
  <si>
    <t>陈杰</t>
  </si>
  <si>
    <t>刘平</t>
  </si>
  <si>
    <t>刘洪美</t>
  </si>
  <si>
    <t>罗洁可</t>
  </si>
  <si>
    <t>何平</t>
  </si>
  <si>
    <t>邓春梅</t>
  </si>
  <si>
    <t>胡晓东</t>
  </si>
  <si>
    <t>赵凯文</t>
  </si>
  <si>
    <t>彭学建</t>
  </si>
  <si>
    <t>王小利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</si>
</sst>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.00_);[Red]\(0.00\)"/>
    <numFmt numFmtId="178" formatCode="0.00_ "/>
  </numFmts>
  <fonts count="43">
    <font>
      <sz val="12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33" fillId="0" borderId="3" applyNumberFormat="0" applyFill="0" applyAlignment="0" applyProtection="0"/>
    <xf numFmtId="0" fontId="0" fillId="0" borderId="0">
      <alignment/>
      <protection/>
    </xf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0" borderId="0">
      <alignment/>
      <protection/>
    </xf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9">
    <xf numFmtId="0" fontId="0" fillId="0" borderId="0" xfId="0" applyAlignment="1">
      <alignment/>
    </xf>
    <xf numFmtId="0" fontId="0" fillId="0" borderId="0" xfId="0" applyBorder="1" applyAlignment="1">
      <alignment/>
    </xf>
    <xf numFmtId="57" fontId="0" fillId="0" borderId="0" xfId="0" applyNumberFormat="1" applyBorder="1" applyAlignment="1">
      <alignment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176" fontId="22" fillId="0" borderId="10" xfId="0" applyNumberFormat="1" applyFont="1" applyFill="1" applyBorder="1" applyAlignment="1">
      <alignment horizontal="center" vertical="center"/>
    </xf>
    <xf numFmtId="177" fontId="22" fillId="0" borderId="10" xfId="0" applyNumberFormat="1" applyFont="1" applyFill="1" applyBorder="1" applyAlignment="1">
      <alignment horizontal="center" vertical="center"/>
    </xf>
    <xf numFmtId="178" fontId="22" fillId="0" borderId="10" xfId="0" applyNumberFormat="1" applyFont="1" applyFill="1" applyBorder="1" applyAlignment="1">
      <alignment horizontal="center" vertical="center"/>
    </xf>
    <xf numFmtId="178" fontId="22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57" fontId="22" fillId="0" borderId="10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57" fontId="42" fillId="0" borderId="10" xfId="0" applyNumberFormat="1" applyFont="1" applyFill="1" applyBorder="1" applyAlignment="1">
      <alignment horizontal="center" vertical="center"/>
    </xf>
    <xf numFmtId="0" fontId="42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常规 11" xfId="68"/>
    <cellStyle name="常规 2" xfId="69"/>
    <cellStyle name="常规 3" xfId="70"/>
    <cellStyle name="常规 4" xfId="71"/>
    <cellStyle name="常规 5" xfId="72"/>
    <cellStyle name="常规 7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tabSelected="1" view="pageBreakPreview" zoomScaleNormal="115" zoomScaleSheetLayoutView="100" workbookViewId="0" topLeftCell="A1">
      <selection activeCell="L6" sqref="L6"/>
    </sheetView>
  </sheetViews>
  <sheetFormatPr defaultColWidth="9.00390625" defaultRowHeight="14.25"/>
  <cols>
    <col min="1" max="1" width="11.75390625" style="3" customWidth="1"/>
    <col min="2" max="2" width="10.625" style="3" customWidth="1"/>
    <col min="3" max="5" width="16.125" style="4" customWidth="1"/>
    <col min="6" max="8" width="12.125" style="3" customWidth="1"/>
    <col min="9" max="9" width="17.875" style="3" customWidth="1"/>
    <col min="10" max="10" width="18.125" style="3" customWidth="1"/>
  </cols>
  <sheetData>
    <row r="1" spans="1:10" ht="42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ht="39.75" customHeight="1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pans="1:10" ht="27" customHeight="1">
      <c r="A3" s="8" t="s">
        <v>11</v>
      </c>
      <c r="B3" s="8" t="s">
        <v>12</v>
      </c>
      <c r="C3" s="9">
        <v>31545</v>
      </c>
      <c r="D3" s="10">
        <v>96</v>
      </c>
      <c r="E3" s="10">
        <f>D3*0.6</f>
        <v>57.599999999999994</v>
      </c>
      <c r="F3" s="11">
        <v>82.06</v>
      </c>
      <c r="G3" s="10">
        <f>F3*0.4</f>
        <v>32.824000000000005</v>
      </c>
      <c r="H3" s="12">
        <f>E3+G3</f>
        <v>90.424</v>
      </c>
      <c r="I3" s="8">
        <v>1</v>
      </c>
      <c r="J3" s="18" t="s">
        <v>13</v>
      </c>
    </row>
    <row r="4" spans="1:10" ht="27" customHeight="1">
      <c r="A4" s="8" t="s">
        <v>14</v>
      </c>
      <c r="B4" s="8" t="s">
        <v>15</v>
      </c>
      <c r="C4" s="9">
        <v>29394</v>
      </c>
      <c r="D4" s="10">
        <v>80</v>
      </c>
      <c r="E4" s="10">
        <f>D4*0.6</f>
        <v>48</v>
      </c>
      <c r="F4" s="11">
        <v>80</v>
      </c>
      <c r="G4" s="10">
        <f>F4*0.4</f>
        <v>32</v>
      </c>
      <c r="H4" s="12">
        <f>E4+G4</f>
        <v>80</v>
      </c>
      <c r="I4" s="8">
        <v>2</v>
      </c>
      <c r="J4" s="18" t="s">
        <v>16</v>
      </c>
    </row>
    <row r="5" spans="1:10" ht="27" customHeight="1">
      <c r="A5" s="8" t="s">
        <v>17</v>
      </c>
      <c r="B5" s="8" t="s">
        <v>12</v>
      </c>
      <c r="C5" s="9">
        <v>30038</v>
      </c>
      <c r="D5" s="10">
        <v>37</v>
      </c>
      <c r="E5" s="10">
        <f>D5*0.6</f>
        <v>22.2</v>
      </c>
      <c r="F5" s="11" t="s">
        <v>18</v>
      </c>
      <c r="G5" s="10">
        <v>0</v>
      </c>
      <c r="H5" s="12">
        <v>22.2</v>
      </c>
      <c r="I5" s="8">
        <v>3</v>
      </c>
      <c r="J5" s="18" t="s">
        <v>16</v>
      </c>
    </row>
    <row r="6" spans="1:10" ht="27" customHeight="1">
      <c r="A6" s="8"/>
      <c r="B6" s="13"/>
      <c r="C6" s="14"/>
      <c r="D6" s="15"/>
      <c r="E6" s="15"/>
      <c r="F6" s="8"/>
      <c r="G6" s="8"/>
      <c r="H6" s="8"/>
      <c r="I6" s="8"/>
      <c r="J6" s="18"/>
    </row>
    <row r="7" spans="1:10" ht="27" customHeight="1">
      <c r="A7" s="8"/>
      <c r="B7" s="13"/>
      <c r="C7" s="16"/>
      <c r="D7" s="17"/>
      <c r="E7" s="17"/>
      <c r="F7" s="8"/>
      <c r="G7" s="8"/>
      <c r="H7" s="8"/>
      <c r="I7" s="8"/>
      <c r="J7" s="18"/>
    </row>
    <row r="8" spans="1:10" ht="27" customHeight="1">
      <c r="A8" s="8"/>
      <c r="B8" s="13"/>
      <c r="C8" s="14"/>
      <c r="D8" s="15"/>
      <c r="E8" s="15"/>
      <c r="F8" s="8"/>
      <c r="G8" s="8"/>
      <c r="H8" s="8"/>
      <c r="I8" s="8"/>
      <c r="J8" s="18"/>
    </row>
  </sheetData>
  <sheetProtection/>
  <mergeCells count="1">
    <mergeCell ref="A1:J1"/>
  </mergeCells>
  <printOptions/>
  <pageMargins left="1.09" right="0.8899999999999999" top="1" bottom="1" header="0.5" footer="0.5"/>
  <pageSetup fitToHeight="1" fitToWidth="1" orientation="landscape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workbookViewId="0" topLeftCell="A1">
      <selection activeCell="E1" sqref="E1:E12"/>
    </sheetView>
  </sheetViews>
  <sheetFormatPr defaultColWidth="9.00390625" defaultRowHeight="14.25"/>
  <cols>
    <col min="4" max="4" width="11.50390625" style="0" bestFit="1" customWidth="1"/>
  </cols>
  <sheetData>
    <row r="1" spans="1:5" ht="14.25">
      <c r="A1" s="1">
        <v>6</v>
      </c>
      <c r="B1" s="1" t="s">
        <v>19</v>
      </c>
      <c r="C1" s="1" t="s">
        <v>12</v>
      </c>
      <c r="D1" s="2">
        <v>33482</v>
      </c>
      <c r="E1" s="1">
        <v>86.7</v>
      </c>
    </row>
    <row r="2" spans="1:5" ht="14.25">
      <c r="A2" s="1">
        <v>4</v>
      </c>
      <c r="B2" s="1" t="s">
        <v>20</v>
      </c>
      <c r="C2" s="1" t="s">
        <v>15</v>
      </c>
      <c r="D2" s="2">
        <v>36647</v>
      </c>
      <c r="E2" s="1">
        <v>86.58</v>
      </c>
    </row>
    <row r="3" spans="1:5" ht="14.25">
      <c r="A3" s="1">
        <v>11</v>
      </c>
      <c r="B3" s="1" t="s">
        <v>21</v>
      </c>
      <c r="C3" s="1" t="s">
        <v>15</v>
      </c>
      <c r="D3" s="2">
        <v>35339</v>
      </c>
      <c r="E3" s="1">
        <v>85.4</v>
      </c>
    </row>
    <row r="4" spans="1:5" ht="14.25">
      <c r="A4" s="1">
        <v>5</v>
      </c>
      <c r="B4" s="1" t="s">
        <v>22</v>
      </c>
      <c r="C4" s="1" t="s">
        <v>12</v>
      </c>
      <c r="D4" s="2">
        <v>30317</v>
      </c>
      <c r="E4" s="1">
        <v>83.04</v>
      </c>
    </row>
    <row r="5" spans="1:5" ht="14.25">
      <c r="A5" s="1">
        <v>7</v>
      </c>
      <c r="B5" s="1" t="s">
        <v>23</v>
      </c>
      <c r="C5" s="1" t="s">
        <v>12</v>
      </c>
      <c r="D5" s="2">
        <v>34943</v>
      </c>
      <c r="E5" s="1">
        <v>79.68</v>
      </c>
    </row>
    <row r="6" spans="1:5" ht="14.25">
      <c r="A6" s="1">
        <v>8</v>
      </c>
      <c r="B6" s="1" t="s">
        <v>24</v>
      </c>
      <c r="C6" s="1" t="s">
        <v>15</v>
      </c>
      <c r="D6" s="2">
        <v>36434</v>
      </c>
      <c r="E6" s="1">
        <v>79.38</v>
      </c>
    </row>
    <row r="7" spans="1:5" ht="14.25">
      <c r="A7" s="1">
        <v>1</v>
      </c>
      <c r="B7" s="1" t="s">
        <v>25</v>
      </c>
      <c r="C7" s="1" t="s">
        <v>12</v>
      </c>
      <c r="D7" s="2">
        <v>32994</v>
      </c>
      <c r="E7" s="1">
        <v>78.42</v>
      </c>
    </row>
    <row r="8" spans="1:5" ht="14.25">
      <c r="A8" s="1">
        <v>9</v>
      </c>
      <c r="B8" s="1" t="s">
        <v>26</v>
      </c>
      <c r="C8" s="1" t="s">
        <v>12</v>
      </c>
      <c r="D8" s="2">
        <v>33695</v>
      </c>
      <c r="E8" s="1">
        <v>78.18</v>
      </c>
    </row>
    <row r="9" spans="1:5" ht="14.25">
      <c r="A9" s="1">
        <v>2</v>
      </c>
      <c r="B9" s="1" t="s">
        <v>27</v>
      </c>
      <c r="C9" s="1" t="s">
        <v>15</v>
      </c>
      <c r="D9" s="2">
        <v>31717</v>
      </c>
      <c r="E9" s="1">
        <v>76.2</v>
      </c>
    </row>
    <row r="10" spans="1:5" ht="14.25">
      <c r="A10" s="1">
        <v>12</v>
      </c>
      <c r="B10" s="1" t="s">
        <v>28</v>
      </c>
      <c r="C10" s="1" t="s">
        <v>15</v>
      </c>
      <c r="D10" s="2">
        <v>34608</v>
      </c>
      <c r="E10" s="1">
        <v>76.1</v>
      </c>
    </row>
    <row r="11" spans="1:5" ht="14.25">
      <c r="A11" s="1">
        <v>10</v>
      </c>
      <c r="B11" s="1" t="s">
        <v>29</v>
      </c>
      <c r="C11" s="1" t="s">
        <v>12</v>
      </c>
      <c r="D11" s="2">
        <v>31837</v>
      </c>
      <c r="E11" s="1">
        <v>72.88</v>
      </c>
    </row>
    <row r="12" spans="1:15" ht="14.25">
      <c r="A12" s="1">
        <v>3</v>
      </c>
      <c r="B12" s="1" t="s">
        <v>30</v>
      </c>
      <c r="C12" s="1" t="s">
        <v>12</v>
      </c>
      <c r="D12" s="2">
        <v>31809</v>
      </c>
      <c r="E12" s="1">
        <v>60.74</v>
      </c>
      <c r="M12" s="1"/>
      <c r="N12" s="2"/>
      <c r="O12" s="1"/>
    </row>
    <row r="13" spans="1:15" ht="14.25">
      <c r="A13">
        <v>13</v>
      </c>
      <c r="M13" s="1"/>
      <c r="N13" s="2"/>
      <c r="O13" s="1"/>
    </row>
    <row r="14" spans="13:15" ht="14.25">
      <c r="M14" s="1"/>
      <c r="N14" s="2"/>
      <c r="O14" s="1"/>
    </row>
    <row r="15" spans="13:15" ht="14.25">
      <c r="M15" s="1"/>
      <c r="N15" s="2"/>
      <c r="O15" s="1"/>
    </row>
    <row r="16" spans="13:15" ht="14.25">
      <c r="M16" s="1"/>
      <c r="N16" s="2"/>
      <c r="O16" s="1"/>
    </row>
    <row r="17" spans="13:15" ht="14.25">
      <c r="M17" s="1"/>
      <c r="N17" s="2"/>
      <c r="O17" s="1"/>
    </row>
    <row r="18" spans="13:15" ht="14.25">
      <c r="M18" s="1"/>
      <c r="N18" s="2"/>
      <c r="O18" s="1"/>
    </row>
    <row r="19" spans="13:15" ht="14.25">
      <c r="M19" s="1"/>
      <c r="N19" s="2"/>
      <c r="O19" s="1"/>
    </row>
    <row r="20" spans="13:15" ht="14.25">
      <c r="M20" s="1"/>
      <c r="N20" s="2"/>
      <c r="O20" s="1"/>
    </row>
    <row r="21" spans="13:15" ht="14.25">
      <c r="M21" s="1"/>
      <c r="N21" s="2"/>
      <c r="O21" s="1"/>
    </row>
    <row r="22" spans="13:15" ht="14.25">
      <c r="M22" s="1"/>
      <c r="N22" s="2"/>
      <c r="O22" s="1"/>
    </row>
    <row r="23" spans="13:15" ht="14.25">
      <c r="M23" s="1"/>
      <c r="N23" s="2"/>
      <c r="O23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陈杰</cp:lastModifiedBy>
  <cp:lastPrinted>2018-01-15T10:18:41Z</cp:lastPrinted>
  <dcterms:created xsi:type="dcterms:W3CDTF">1996-12-17T01:32:42Z</dcterms:created>
  <dcterms:modified xsi:type="dcterms:W3CDTF">2021-03-15T03:15:40Z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20</vt:lpwstr>
  </property>
  <property fmtid="{D5CDD505-2E9C-101B-9397-08002B2CF9AE}" pid="4" name="KSOProductBuildV">
    <vt:lpwstr>2052-11.1.0.10314</vt:lpwstr>
  </property>
</Properties>
</file>