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<sst xmlns="http://schemas.openxmlformats.org/spreadsheetml/2006/main" count="411" uniqueCount="279">
  <si>
    <t>姓名</t>
  </si>
  <si>
    <t>性别</t>
  </si>
  <si>
    <t>报考单位</t>
  </si>
  <si>
    <t>报考专业</t>
  </si>
  <si>
    <t>男</t>
  </si>
  <si>
    <t>女</t>
  </si>
  <si>
    <t>护理学</t>
  </si>
  <si>
    <t>石桐雨</t>
  </si>
  <si>
    <t>徐鹏</t>
  </si>
  <si>
    <t>退役军人事务局退役军人服务中心</t>
  </si>
  <si>
    <t>公共管理类</t>
  </si>
  <si>
    <t>王赛赛</t>
  </si>
  <si>
    <t>李林洋</t>
  </si>
  <si>
    <t>石宗晖</t>
  </si>
  <si>
    <t>蔡自豪</t>
  </si>
  <si>
    <t>王蒙蒙</t>
  </si>
  <si>
    <t>尤子恒</t>
  </si>
  <si>
    <t>王铭烨</t>
  </si>
  <si>
    <t>潘超</t>
  </si>
  <si>
    <t>张颖</t>
  </si>
  <si>
    <t>寇佳琳</t>
  </si>
  <si>
    <t>安园园</t>
  </si>
  <si>
    <t>刘晓丹</t>
  </si>
  <si>
    <t>王旭瑞</t>
  </si>
  <si>
    <t>宋帅虎</t>
  </si>
  <si>
    <t>赵淼航</t>
  </si>
  <si>
    <t>周苗苗</t>
  </si>
  <si>
    <t>杨凯璐</t>
  </si>
  <si>
    <t>张雷钰</t>
  </si>
  <si>
    <t>杨延兵</t>
  </si>
  <si>
    <t>张亚鹏</t>
  </si>
  <si>
    <t>马赛赛</t>
  </si>
  <si>
    <t>刘妞</t>
  </si>
  <si>
    <t>王溪</t>
  </si>
  <si>
    <t>胡一泽</t>
  </si>
  <si>
    <t>火闯</t>
  </si>
  <si>
    <t>焦杭峰</t>
  </si>
  <si>
    <t>苏梦鸽</t>
  </si>
  <si>
    <t>赵文鑫</t>
  </si>
  <si>
    <t>丁雪峰</t>
  </si>
  <si>
    <t>华朋阳</t>
  </si>
  <si>
    <t>李晓磊</t>
  </si>
  <si>
    <t>孙小帅</t>
  </si>
  <si>
    <t>刘佳起</t>
  </si>
  <si>
    <t>屈柯舟</t>
  </si>
  <si>
    <t>任欣荷</t>
  </si>
  <si>
    <t>赵梦尧</t>
  </si>
  <si>
    <t>陈华平</t>
  </si>
  <si>
    <t>卢汶静</t>
  </si>
  <si>
    <t>杜鹏慧</t>
  </si>
  <si>
    <t>孙清雅</t>
  </si>
  <si>
    <t>赵霖</t>
  </si>
  <si>
    <t>赵姣</t>
  </si>
  <si>
    <t>杨格彤</t>
  </si>
  <si>
    <t>蒋圆圆</t>
  </si>
  <si>
    <t>周少康</t>
  </si>
  <si>
    <t>艾赫</t>
  </si>
  <si>
    <t>张晓歌</t>
  </si>
  <si>
    <t>司佳彬</t>
  </si>
  <si>
    <t>李沅恒</t>
  </si>
  <si>
    <t>甄浩中</t>
  </si>
  <si>
    <t>李铭</t>
  </si>
  <si>
    <t>和佰达</t>
  </si>
  <si>
    <t>姬俊超</t>
  </si>
  <si>
    <t>陈其远</t>
  </si>
  <si>
    <t>王高雅</t>
  </si>
  <si>
    <t>张亚飞</t>
  </si>
  <si>
    <t>叶贞琳</t>
  </si>
  <si>
    <t>付军豪</t>
  </si>
  <si>
    <t>张楷</t>
  </si>
  <si>
    <t>丁一城</t>
  </si>
  <si>
    <t>李炫</t>
  </si>
  <si>
    <t>周轲锋</t>
  </si>
  <si>
    <t>郭云龙</t>
  </si>
  <si>
    <t>王超超</t>
  </si>
  <si>
    <t>贾凡</t>
  </si>
  <si>
    <t>马万里</t>
  </si>
  <si>
    <t>李晨飞</t>
  </si>
  <si>
    <t>陈佳庚</t>
  </si>
  <si>
    <t>王强</t>
  </si>
  <si>
    <t>祝建超</t>
  </si>
  <si>
    <t>董航</t>
  </si>
  <si>
    <t>王琰</t>
  </si>
  <si>
    <t>徐勇臻</t>
  </si>
  <si>
    <t>井颖</t>
  </si>
  <si>
    <t>王均</t>
  </si>
  <si>
    <t>王煜雨</t>
  </si>
  <si>
    <t>王俞懿</t>
  </si>
  <si>
    <t>张一囝</t>
  </si>
  <si>
    <t>邱定一</t>
  </si>
  <si>
    <t>堂街镇农村集体“三资”委托代理服务中心</t>
  </si>
  <si>
    <t>安良镇农村集体“三资”委托代理服务中心</t>
  </si>
  <si>
    <t>长桥镇农村集体“三资”委托代理服务中心</t>
  </si>
  <si>
    <t>龙山街道农村集体“三资”委托代理服务中心</t>
  </si>
  <si>
    <t>笔试成绩</t>
  </si>
  <si>
    <t>财务财会类</t>
  </si>
  <si>
    <t>笔试成绩50%</t>
  </si>
  <si>
    <t>面试成绩</t>
  </si>
  <si>
    <t>面试成绩50%</t>
  </si>
  <si>
    <t>总成绩</t>
  </si>
  <si>
    <t>李澳聪</t>
  </si>
  <si>
    <t>冢头镇卫生院</t>
  </si>
  <si>
    <t>临床医学</t>
  </si>
  <si>
    <t>林梦歌</t>
  </si>
  <si>
    <t>周源洋</t>
  </si>
  <si>
    <t>长桥乡卫生院</t>
  </si>
  <si>
    <t>刘霏凡</t>
  </si>
  <si>
    <t>渣园乡卫生院</t>
  </si>
  <si>
    <t>康复治疗学</t>
  </si>
  <si>
    <t>吕兵兵</t>
  </si>
  <si>
    <t>姚庄乡卫生院</t>
  </si>
  <si>
    <t>孔龙超</t>
  </si>
  <si>
    <t>付雯雯</t>
  </si>
  <si>
    <t>薛店镇卫生院</t>
  </si>
  <si>
    <t>中医学</t>
  </si>
  <si>
    <t>王晓祎</t>
  </si>
  <si>
    <t>杨浩</t>
  </si>
  <si>
    <t>王集乡卫生院</t>
  </si>
  <si>
    <t>王媛锋</t>
  </si>
  <si>
    <t>张亚萍</t>
  </si>
  <si>
    <t>黄道镇卫生院</t>
  </si>
  <si>
    <t>谢明珠</t>
  </si>
  <si>
    <t>茨芭镇卫生院</t>
  </si>
  <si>
    <t>冯乐乐</t>
  </si>
  <si>
    <t>程钰炫</t>
  </si>
  <si>
    <t>白庙乡卫生院</t>
  </si>
  <si>
    <t>任夏冰</t>
  </si>
  <si>
    <t>安良镇卫生院</t>
  </si>
  <si>
    <t>王瑜普</t>
  </si>
  <si>
    <t>郏县2020年公开招聘事业单位工作人员进入初选人员名单</t>
  </si>
  <si>
    <t>安良镇综合行政执法队</t>
  </si>
  <si>
    <t>不限专业</t>
  </si>
  <si>
    <t>白庙乡党政综合便民服务中心</t>
  </si>
  <si>
    <t>财务财会类</t>
  </si>
  <si>
    <t>白庙乡党政综合便民服务中心</t>
  </si>
  <si>
    <t>白庙乡党政综合便民服务中心</t>
  </si>
  <si>
    <t>经济类</t>
  </si>
  <si>
    <t>白庙乡农村集体“三资”委托代理服务中心</t>
  </si>
  <si>
    <t>不限专业</t>
  </si>
  <si>
    <t>财政局财政国库收付中心</t>
  </si>
  <si>
    <t>经济类</t>
  </si>
  <si>
    <t>财政局财政专项资金服务中心</t>
  </si>
  <si>
    <t>公共管理类</t>
  </si>
  <si>
    <t>财政局预算评审中心</t>
  </si>
  <si>
    <t>建筑工程类</t>
  </si>
  <si>
    <t>城管局数字化指挥中心</t>
  </si>
  <si>
    <t>不限专业</t>
  </si>
  <si>
    <t>茨芭镇党政综合便民服务中心</t>
  </si>
  <si>
    <t>计算机类</t>
  </si>
  <si>
    <t>茨芭镇农村集体“三资”委托代理服务中心</t>
  </si>
  <si>
    <t>不限专业</t>
  </si>
  <si>
    <t>茨芭镇社会治安综合治理中心</t>
  </si>
  <si>
    <t>不限专业</t>
  </si>
  <si>
    <t>党委直属融媒体中心</t>
  </si>
  <si>
    <t>计算机类</t>
  </si>
  <si>
    <t>党委直属融媒体中心</t>
  </si>
  <si>
    <t>艺术类（本科）</t>
  </si>
  <si>
    <t>党委直属融媒体中心</t>
  </si>
  <si>
    <t>艺术类（专科）</t>
  </si>
  <si>
    <t>党委直属融媒体中心</t>
  </si>
  <si>
    <t>中文文秘类</t>
  </si>
  <si>
    <t>发改委人民政府建设项目服务中心</t>
  </si>
  <si>
    <t>经济类</t>
  </si>
  <si>
    <t>扶贫办扶贫开发信息中心</t>
  </si>
  <si>
    <t>艺术类</t>
  </si>
  <si>
    <t>广天乡党政综合便民服务中心</t>
  </si>
  <si>
    <t>不限专业</t>
  </si>
  <si>
    <t>广天乡党政综合便民服务中心</t>
  </si>
  <si>
    <t>经济类</t>
  </si>
  <si>
    <t>黄道镇党政综合便民服务中心</t>
  </si>
  <si>
    <t>不限专业</t>
  </si>
  <si>
    <t>财务财会类</t>
  </si>
  <si>
    <t>纪委监委纪检和巡察工作信息中心</t>
  </si>
  <si>
    <t>经济学类</t>
  </si>
  <si>
    <t>纪委监委派驻机构</t>
  </si>
  <si>
    <t>法律类</t>
  </si>
  <si>
    <t>纪委监委派驻机构</t>
  </si>
  <si>
    <t>法律类</t>
  </si>
  <si>
    <t>李口镇社会治安综合治理中心</t>
  </si>
  <si>
    <t>不限专业</t>
  </si>
  <si>
    <t>工商管理类</t>
  </si>
  <si>
    <t>李口镇综合行政执法队</t>
  </si>
  <si>
    <t>计算机类</t>
  </si>
  <si>
    <t>李口镇综合行政执法队</t>
  </si>
  <si>
    <t>计算机类</t>
  </si>
  <si>
    <t>徐泽宇</t>
  </si>
  <si>
    <t>龙山街道党政综合便民服务中心</t>
  </si>
  <si>
    <t>财务财会类</t>
  </si>
  <si>
    <t>范竣帼</t>
  </si>
  <si>
    <t>工商管理类</t>
  </si>
  <si>
    <t>民政局郏县社会福利中心</t>
  </si>
  <si>
    <t>社会学类</t>
  </si>
  <si>
    <t>农业农村局种子技术推广服务站</t>
  </si>
  <si>
    <t>不限专业</t>
  </si>
  <si>
    <t>农业农村局种子技术推广服务站</t>
  </si>
  <si>
    <t>农业类</t>
  </si>
  <si>
    <t>樊洁敏</t>
  </si>
  <si>
    <t>商务局对外开放工作服务中心</t>
  </si>
  <si>
    <t>法律类</t>
  </si>
  <si>
    <t>审计局基建投资审计中心</t>
  </si>
  <si>
    <t>计算机类</t>
  </si>
  <si>
    <t>市场监督管理局食品药品检验所</t>
  </si>
  <si>
    <t>不限专业</t>
  </si>
  <si>
    <t>市场监督管理局食品药品检验所</t>
  </si>
  <si>
    <t>计算机类</t>
  </si>
  <si>
    <t>水利局河长制办公室</t>
  </si>
  <si>
    <t>工商管理类</t>
  </si>
  <si>
    <t>水利局水利工程运行调度服务中心</t>
  </si>
  <si>
    <t>计算机类</t>
  </si>
  <si>
    <t>水利局水利工程运行调度服务中心</t>
  </si>
  <si>
    <t>经济类</t>
  </si>
  <si>
    <t>水利局水利工程运行调度服务中心</t>
  </si>
  <si>
    <t>水利工程类</t>
  </si>
  <si>
    <t>水利局水利工程运行调度服务中心</t>
  </si>
  <si>
    <t>水利工程类</t>
  </si>
  <si>
    <t>司法局法律援助中心</t>
  </si>
  <si>
    <t>不限专业</t>
  </si>
  <si>
    <t>不限专业</t>
  </si>
  <si>
    <t>财务财会类</t>
  </si>
  <si>
    <t>建筑工程类</t>
  </si>
  <si>
    <t>堂街镇综合行政执法队</t>
  </si>
  <si>
    <t>计算机类</t>
  </si>
  <si>
    <t>统计局普查中心</t>
  </si>
  <si>
    <t>不限专业</t>
  </si>
  <si>
    <t>退役军人事务局退役军人服务中心</t>
  </si>
  <si>
    <t>不限专业</t>
  </si>
  <si>
    <t>王集乡党政综合便民服务中心</t>
  </si>
  <si>
    <t>中文文秘类</t>
  </si>
  <si>
    <t>王集乡综合行政执法队</t>
  </si>
  <si>
    <t>不限专业</t>
  </si>
  <si>
    <t>法律类</t>
  </si>
  <si>
    <t>卫健委疾病预防控制中心</t>
  </si>
  <si>
    <t>医学检验</t>
  </si>
  <si>
    <t>卫健委疾病预防控制中心</t>
  </si>
  <si>
    <t>医学类</t>
  </si>
  <si>
    <t>文广局博物馆</t>
  </si>
  <si>
    <t>财务财会类</t>
  </si>
  <si>
    <t>县委编办事业单位登记事务服务中心</t>
  </si>
  <si>
    <t>县委编办事业单位登记事务服务中心</t>
  </si>
  <si>
    <t>县委巡察组</t>
  </si>
  <si>
    <t>不限专业</t>
  </si>
  <si>
    <t>县委巡察组</t>
  </si>
  <si>
    <t>不限专业</t>
  </si>
  <si>
    <t>县委巡察组</t>
  </si>
  <si>
    <t>不限专业</t>
  </si>
  <si>
    <t>县委巡察组</t>
  </si>
  <si>
    <t>不限专业</t>
  </si>
  <si>
    <t>信访局人民群众来访接待中心</t>
  </si>
  <si>
    <t>财务财会类</t>
  </si>
  <si>
    <t>薛店镇社会治安综合治理中心</t>
  </si>
  <si>
    <t>薛店镇综合行政执法队</t>
  </si>
  <si>
    <t>姚庄乡社会治安综合治理中心</t>
  </si>
  <si>
    <t>姚庄乡社会治安综合治理中心</t>
  </si>
  <si>
    <t>计算机类</t>
  </si>
  <si>
    <t>旅游管理</t>
  </si>
  <si>
    <t>姚庄乡社会治安综合治理中心</t>
  </si>
  <si>
    <t>旅游管理</t>
  </si>
  <si>
    <t>姚庄乡综合行政执法队</t>
  </si>
  <si>
    <t>城建规划类</t>
  </si>
  <si>
    <t>应急局防汛抗旱事务中心</t>
  </si>
  <si>
    <t>电子信息类</t>
  </si>
  <si>
    <t>渣园乡党政综合便民服务中心</t>
  </si>
  <si>
    <t>计算机类</t>
  </si>
  <si>
    <t>渣园乡综合行政执法队</t>
  </si>
  <si>
    <t>中文文秘类</t>
  </si>
  <si>
    <t>长桥镇党政便民服务中心</t>
  </si>
  <si>
    <t>计算机类</t>
  </si>
  <si>
    <t>不限专业</t>
  </si>
  <si>
    <t>政府直属行政服务中心</t>
  </si>
  <si>
    <t>计算机类</t>
  </si>
  <si>
    <t>冢头镇党政综合便民服务中心</t>
  </si>
  <si>
    <t>工商管理类</t>
  </si>
  <si>
    <t>冢头镇社会治安综合治理中心</t>
  </si>
  <si>
    <t>城建规划类</t>
  </si>
  <si>
    <t>住建局青龙湖服务中心</t>
  </si>
  <si>
    <t>建筑工程类</t>
  </si>
  <si>
    <t>自然资源局不动产登记中心</t>
  </si>
  <si>
    <t>土地管理类</t>
  </si>
  <si>
    <t>附件1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</si>
</sst>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);[Red]\(0.00\)"/>
    <numFmt numFmtId="178" formatCode="0.00_ "/>
  </numFmts>
  <fonts count="45">
    <font>
      <sz val="12"/>
      <name val="宋体"/>
      <family val="0"/>
    </font>
    <font>
      <sz val="11"/>
      <color indexed="8"/>
      <name val="宋体"/>
      <family val="0"/>
    </font>
    <font>
      <sz val="10"/>
      <name val="Helv"/>
      <family val="2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宋体"/>
      <family val="0"/>
    </font>
    <font>
      <b/>
      <sz val="16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1" fillId="32" borderId="8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43" fillId="0" borderId="0" xfId="0" applyFont="1" applyBorder="1" applyAlignment="1">
      <alignment vertical="center" wrapText="1"/>
    </xf>
    <xf numFmtId="0" fontId="43" fillId="0" borderId="9" xfId="0" applyFont="1" applyBorder="1" applyAlignment="1">
      <alignment horizontal="center" vertical="center" wrapText="1"/>
    </xf>
    <xf numFmtId="0" fontId="43" fillId="0" borderId="9" xfId="0" applyNumberFormat="1" applyFont="1" applyBorder="1" applyAlignment="1">
      <alignment horizontal="center" vertical="center" wrapText="1"/>
    </xf>
    <xf numFmtId="177" fontId="43" fillId="0" borderId="9" xfId="0" applyNumberFormat="1" applyFont="1" applyFill="1" applyBorder="1" applyAlignment="1">
      <alignment horizontal="center" vertical="center" wrapText="1"/>
    </xf>
    <xf numFmtId="0" fontId="43" fillId="0" borderId="9" xfId="0" applyFont="1" applyBorder="1" applyAlignment="1">
      <alignment horizontal="center" vertical="center"/>
    </xf>
    <xf numFmtId="49" fontId="43" fillId="0" borderId="9" xfId="0" applyNumberFormat="1" applyFont="1" applyBorder="1" applyAlignment="1">
      <alignment horizontal="center" vertical="center"/>
    </xf>
    <xf numFmtId="0" fontId="43" fillId="0" borderId="9" xfId="0" applyNumberFormat="1" applyFont="1" applyBorder="1" applyAlignment="1">
      <alignment horizontal="center" vertical="center"/>
    </xf>
    <xf numFmtId="49" fontId="43" fillId="0" borderId="9" xfId="0" applyNumberFormat="1" applyFont="1" applyBorder="1" applyAlignment="1">
      <alignment horizontal="center" vertical="center" wrapText="1"/>
    </xf>
    <xf numFmtId="177" fontId="43" fillId="0" borderId="9" xfId="0" applyNumberFormat="1" applyFont="1" applyBorder="1" applyAlignment="1">
      <alignment horizontal="center" vertical="center"/>
    </xf>
    <xf numFmtId="177" fontId="43" fillId="0" borderId="10" xfId="0" applyNumberFormat="1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49" fontId="43" fillId="0" borderId="11" xfId="0" applyNumberFormat="1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43" fillId="0" borderId="0" xfId="0" applyNumberFormat="1" applyFont="1" applyBorder="1" applyAlignment="1">
      <alignment horizontal="center" vertical="center" wrapText="1"/>
    </xf>
    <xf numFmtId="177" fontId="43" fillId="0" borderId="0" xfId="0" applyNumberFormat="1" applyFont="1" applyBorder="1" applyAlignment="1">
      <alignment horizontal="center" vertical="center" wrapText="1"/>
    </xf>
    <xf numFmtId="49" fontId="44" fillId="0" borderId="12" xfId="0" applyNumberFormat="1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</cellXfs>
  <cellStyles count="50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3"/>
  <sheetViews>
    <sheetView tabSelected="1" zoomScale="90" zoomScaleNormal="90" workbookViewId="0" topLeftCell="A1">
      <selection activeCell="N6" sqref="N6"/>
    </sheetView>
  </sheetViews>
  <sheetFormatPr defaultColWidth="9.00390625" defaultRowHeight="20.25" customHeight="1"/>
  <cols>
    <col min="1" max="1" width="9.125" style="13" customWidth="1"/>
    <col min="2" max="2" width="7.25390625" style="13" customWidth="1"/>
    <col min="3" max="3" width="26.625" style="14" customWidth="1"/>
    <col min="4" max="4" width="18.875" style="14" customWidth="1"/>
    <col min="5" max="5" width="15.00390625" style="15" customWidth="1"/>
    <col min="6" max="6" width="13.375" style="15" customWidth="1"/>
    <col min="7" max="7" width="11.25390625" style="15" customWidth="1"/>
    <col min="8" max="9" width="13.625" style="15" customWidth="1"/>
    <col min="10" max="16384" width="9.00390625" style="1" customWidth="1"/>
  </cols>
  <sheetData>
    <row r="1" spans="1:2" ht="20.25" customHeight="1">
      <c r="A1" s="17" t="s">
        <v>278</v>
      </c>
      <c r="B1" s="17"/>
    </row>
    <row r="2" spans="1:9" ht="29.25" customHeight="1">
      <c r="A2" s="16" t="s">
        <v>129</v>
      </c>
      <c r="B2" s="16"/>
      <c r="C2" s="16"/>
      <c r="D2" s="16"/>
      <c r="E2" s="16"/>
      <c r="F2" s="16"/>
      <c r="G2" s="16"/>
      <c r="H2" s="16"/>
      <c r="I2" s="16"/>
    </row>
    <row r="3" spans="1:9" ht="20.25" customHeight="1">
      <c r="A3" s="2" t="s">
        <v>0</v>
      </c>
      <c r="B3" s="2" t="s">
        <v>1</v>
      </c>
      <c r="C3" s="3" t="s">
        <v>2</v>
      </c>
      <c r="D3" s="3" t="s">
        <v>3</v>
      </c>
      <c r="E3" s="4" t="s">
        <v>94</v>
      </c>
      <c r="F3" s="4" t="s">
        <v>96</v>
      </c>
      <c r="G3" s="4" t="s">
        <v>97</v>
      </c>
      <c r="H3" s="4" t="s">
        <v>98</v>
      </c>
      <c r="I3" s="4" t="s">
        <v>99</v>
      </c>
    </row>
    <row r="4" spans="1:9" ht="30.75" customHeight="1">
      <c r="A4" s="5" t="s">
        <v>52</v>
      </c>
      <c r="B4" s="5" t="s">
        <v>5</v>
      </c>
      <c r="C4" s="3" t="s">
        <v>91</v>
      </c>
      <c r="D4" s="6" t="s">
        <v>95</v>
      </c>
      <c r="E4" s="4">
        <v>66.3</v>
      </c>
      <c r="F4" s="4">
        <f aca="true" t="shared" si="0" ref="F4:F67">E4/2</f>
        <v>33.15</v>
      </c>
      <c r="G4" s="4">
        <v>85.82</v>
      </c>
      <c r="H4" s="4">
        <f aca="true" t="shared" si="1" ref="H4:H67">G4/2</f>
        <v>42.91</v>
      </c>
      <c r="I4" s="4">
        <f aca="true" t="shared" si="2" ref="I4:I67">F4+H4</f>
        <v>76.06</v>
      </c>
    </row>
    <row r="5" spans="1:9" ht="20.25" customHeight="1">
      <c r="A5" s="5" t="s">
        <v>64</v>
      </c>
      <c r="B5" s="5" t="s">
        <v>4</v>
      </c>
      <c r="C5" s="3" t="s">
        <v>130</v>
      </c>
      <c r="D5" s="6" t="s">
        <v>131</v>
      </c>
      <c r="E5" s="4">
        <v>71</v>
      </c>
      <c r="F5" s="4">
        <f t="shared" si="0"/>
        <v>35.5</v>
      </c>
      <c r="G5" s="4">
        <v>87.31</v>
      </c>
      <c r="H5" s="4">
        <f t="shared" si="1"/>
        <v>43.655</v>
      </c>
      <c r="I5" s="4">
        <f t="shared" si="2"/>
        <v>79.155</v>
      </c>
    </row>
    <row r="6" spans="1:9" ht="20.25" customHeight="1">
      <c r="A6" s="5" t="s">
        <v>54</v>
      </c>
      <c r="B6" s="5" t="s">
        <v>5</v>
      </c>
      <c r="C6" s="3" t="s">
        <v>132</v>
      </c>
      <c r="D6" s="6" t="s">
        <v>133</v>
      </c>
      <c r="E6" s="4">
        <v>69.3</v>
      </c>
      <c r="F6" s="4">
        <f t="shared" si="0"/>
        <v>34.65</v>
      </c>
      <c r="G6" s="4">
        <v>87.84</v>
      </c>
      <c r="H6" s="4">
        <f t="shared" si="1"/>
        <v>43.92</v>
      </c>
      <c r="I6" s="4">
        <f t="shared" si="2"/>
        <v>78.57</v>
      </c>
    </row>
    <row r="7" spans="1:9" ht="20.25" customHeight="1">
      <c r="A7" s="5" t="s">
        <v>82</v>
      </c>
      <c r="B7" s="5" t="s">
        <v>5</v>
      </c>
      <c r="C7" s="3" t="s">
        <v>134</v>
      </c>
      <c r="D7" s="6" t="s">
        <v>133</v>
      </c>
      <c r="E7" s="4">
        <v>66.7</v>
      </c>
      <c r="F7" s="4">
        <f t="shared" si="0"/>
        <v>33.35</v>
      </c>
      <c r="G7" s="4">
        <v>86.42</v>
      </c>
      <c r="H7" s="4">
        <f t="shared" si="1"/>
        <v>43.21</v>
      </c>
      <c r="I7" s="4">
        <f t="shared" si="2"/>
        <v>76.56</v>
      </c>
    </row>
    <row r="8" spans="1:9" ht="20.25" customHeight="1">
      <c r="A8" s="5" t="s">
        <v>53</v>
      </c>
      <c r="B8" s="5" t="s">
        <v>5</v>
      </c>
      <c r="C8" s="3" t="s">
        <v>135</v>
      </c>
      <c r="D8" s="6" t="s">
        <v>136</v>
      </c>
      <c r="E8" s="4">
        <v>65.3</v>
      </c>
      <c r="F8" s="4">
        <f t="shared" si="0"/>
        <v>32.65</v>
      </c>
      <c r="G8" s="4">
        <v>84.18</v>
      </c>
      <c r="H8" s="4">
        <f t="shared" si="1"/>
        <v>42.09</v>
      </c>
      <c r="I8" s="4">
        <f t="shared" si="2"/>
        <v>74.74000000000001</v>
      </c>
    </row>
    <row r="9" spans="1:9" ht="20.25" customHeight="1">
      <c r="A9" s="5" t="s">
        <v>78</v>
      </c>
      <c r="B9" s="5" t="s">
        <v>4</v>
      </c>
      <c r="C9" s="3" t="s">
        <v>137</v>
      </c>
      <c r="D9" s="6" t="s">
        <v>138</v>
      </c>
      <c r="E9" s="4">
        <v>67.6</v>
      </c>
      <c r="F9" s="4">
        <f t="shared" si="0"/>
        <v>33.8</v>
      </c>
      <c r="G9" s="4">
        <v>83.66</v>
      </c>
      <c r="H9" s="4">
        <f t="shared" si="1"/>
        <v>41.83</v>
      </c>
      <c r="I9" s="4">
        <f t="shared" si="2"/>
        <v>75.63</v>
      </c>
    </row>
    <row r="10" spans="1:9" ht="20.25" customHeight="1">
      <c r="A10" s="5" t="s">
        <v>28</v>
      </c>
      <c r="B10" s="5" t="s">
        <v>5</v>
      </c>
      <c r="C10" s="3" t="s">
        <v>139</v>
      </c>
      <c r="D10" s="6" t="s">
        <v>140</v>
      </c>
      <c r="E10" s="4">
        <v>71.3</v>
      </c>
      <c r="F10" s="4">
        <f t="shared" si="0"/>
        <v>35.65</v>
      </c>
      <c r="G10" s="4">
        <v>84.24</v>
      </c>
      <c r="H10" s="4">
        <f t="shared" si="1"/>
        <v>42.12</v>
      </c>
      <c r="I10" s="4">
        <f t="shared" si="2"/>
        <v>77.77</v>
      </c>
    </row>
    <row r="11" spans="1:9" ht="20.25" customHeight="1">
      <c r="A11" s="5" t="s">
        <v>49</v>
      </c>
      <c r="B11" s="5" t="s">
        <v>5</v>
      </c>
      <c r="C11" s="3" t="s">
        <v>141</v>
      </c>
      <c r="D11" s="6" t="s">
        <v>142</v>
      </c>
      <c r="E11" s="4">
        <v>68.8</v>
      </c>
      <c r="F11" s="4">
        <f t="shared" si="0"/>
        <v>34.4</v>
      </c>
      <c r="G11" s="4">
        <v>87.67</v>
      </c>
      <c r="H11" s="4">
        <f t="shared" si="1"/>
        <v>43.835</v>
      </c>
      <c r="I11" s="4">
        <f t="shared" si="2"/>
        <v>78.235</v>
      </c>
    </row>
    <row r="12" spans="1:9" ht="20.25" customHeight="1">
      <c r="A12" s="5" t="s">
        <v>11</v>
      </c>
      <c r="B12" s="5" t="s">
        <v>4</v>
      </c>
      <c r="C12" s="3" t="s">
        <v>143</v>
      </c>
      <c r="D12" s="6" t="s">
        <v>144</v>
      </c>
      <c r="E12" s="4">
        <v>69.6</v>
      </c>
      <c r="F12" s="4">
        <f t="shared" si="0"/>
        <v>34.8</v>
      </c>
      <c r="G12" s="4">
        <v>84.28</v>
      </c>
      <c r="H12" s="4">
        <f t="shared" si="1"/>
        <v>42.14</v>
      </c>
      <c r="I12" s="4">
        <f t="shared" si="2"/>
        <v>76.94</v>
      </c>
    </row>
    <row r="13" spans="1:9" ht="20.25" customHeight="1">
      <c r="A13" s="5" t="s">
        <v>26</v>
      </c>
      <c r="B13" s="5" t="s">
        <v>5</v>
      </c>
      <c r="C13" s="3" t="s">
        <v>145</v>
      </c>
      <c r="D13" s="6" t="s">
        <v>146</v>
      </c>
      <c r="E13" s="4">
        <v>64.5</v>
      </c>
      <c r="F13" s="4">
        <f t="shared" si="0"/>
        <v>32.25</v>
      </c>
      <c r="G13" s="4">
        <v>85.85</v>
      </c>
      <c r="H13" s="4">
        <f t="shared" si="1"/>
        <v>42.925</v>
      </c>
      <c r="I13" s="4">
        <f t="shared" si="2"/>
        <v>75.175</v>
      </c>
    </row>
    <row r="14" spans="1:9" ht="20.25" customHeight="1">
      <c r="A14" s="5" t="s">
        <v>59</v>
      </c>
      <c r="B14" s="5" t="s">
        <v>4</v>
      </c>
      <c r="C14" s="3" t="s">
        <v>147</v>
      </c>
      <c r="D14" s="6" t="s">
        <v>148</v>
      </c>
      <c r="E14" s="4">
        <v>56.2</v>
      </c>
      <c r="F14" s="4">
        <f t="shared" si="0"/>
        <v>28.1</v>
      </c>
      <c r="G14" s="4">
        <v>85.88</v>
      </c>
      <c r="H14" s="4">
        <f t="shared" si="1"/>
        <v>42.94</v>
      </c>
      <c r="I14" s="4">
        <f t="shared" si="2"/>
        <v>71.03999999999999</v>
      </c>
    </row>
    <row r="15" spans="1:9" ht="20.25" customHeight="1">
      <c r="A15" s="5" t="s">
        <v>74</v>
      </c>
      <c r="B15" s="5" t="s">
        <v>5</v>
      </c>
      <c r="C15" s="3" t="s">
        <v>149</v>
      </c>
      <c r="D15" s="6" t="s">
        <v>150</v>
      </c>
      <c r="E15" s="4">
        <v>66.3</v>
      </c>
      <c r="F15" s="4">
        <f t="shared" si="0"/>
        <v>33.15</v>
      </c>
      <c r="G15" s="4">
        <v>85.81</v>
      </c>
      <c r="H15" s="4">
        <f t="shared" si="1"/>
        <v>42.905</v>
      </c>
      <c r="I15" s="4">
        <f t="shared" si="2"/>
        <v>76.055</v>
      </c>
    </row>
    <row r="16" spans="1:9" ht="20.25" customHeight="1">
      <c r="A16" s="5" t="s">
        <v>77</v>
      </c>
      <c r="B16" s="5" t="s">
        <v>4</v>
      </c>
      <c r="C16" s="3" t="s">
        <v>151</v>
      </c>
      <c r="D16" s="6" t="s">
        <v>152</v>
      </c>
      <c r="E16" s="4">
        <v>67.4</v>
      </c>
      <c r="F16" s="4">
        <f t="shared" si="0"/>
        <v>33.7</v>
      </c>
      <c r="G16" s="4">
        <v>86.89</v>
      </c>
      <c r="H16" s="4">
        <f t="shared" si="1"/>
        <v>43.445</v>
      </c>
      <c r="I16" s="4">
        <f t="shared" si="2"/>
        <v>77.14500000000001</v>
      </c>
    </row>
    <row r="17" spans="1:9" ht="20.25" customHeight="1">
      <c r="A17" s="5" t="s">
        <v>38</v>
      </c>
      <c r="B17" s="5" t="s">
        <v>4</v>
      </c>
      <c r="C17" s="3" t="s">
        <v>153</v>
      </c>
      <c r="D17" s="6" t="s">
        <v>154</v>
      </c>
      <c r="E17" s="4">
        <v>67.9</v>
      </c>
      <c r="F17" s="4">
        <f t="shared" si="0"/>
        <v>33.95</v>
      </c>
      <c r="G17" s="4">
        <v>86.25</v>
      </c>
      <c r="H17" s="4">
        <f t="shared" si="1"/>
        <v>43.125</v>
      </c>
      <c r="I17" s="4">
        <f t="shared" si="2"/>
        <v>77.075</v>
      </c>
    </row>
    <row r="18" spans="1:9" ht="20.25" customHeight="1">
      <c r="A18" s="5" t="s">
        <v>13</v>
      </c>
      <c r="B18" s="5" t="s">
        <v>4</v>
      </c>
      <c r="C18" s="3" t="s">
        <v>155</v>
      </c>
      <c r="D18" s="6" t="s">
        <v>156</v>
      </c>
      <c r="E18" s="4">
        <v>70.9</v>
      </c>
      <c r="F18" s="4">
        <f t="shared" si="0"/>
        <v>35.45</v>
      </c>
      <c r="G18" s="4">
        <v>88.42</v>
      </c>
      <c r="H18" s="4">
        <f t="shared" si="1"/>
        <v>44.21</v>
      </c>
      <c r="I18" s="4">
        <f t="shared" si="2"/>
        <v>79.66</v>
      </c>
    </row>
    <row r="19" spans="1:9" ht="20.25" customHeight="1">
      <c r="A19" s="5" t="s">
        <v>45</v>
      </c>
      <c r="B19" s="5" t="s">
        <v>5</v>
      </c>
      <c r="C19" s="3" t="s">
        <v>157</v>
      </c>
      <c r="D19" s="6" t="s">
        <v>158</v>
      </c>
      <c r="E19" s="4">
        <v>72.1</v>
      </c>
      <c r="F19" s="4">
        <f t="shared" si="0"/>
        <v>36.05</v>
      </c>
      <c r="G19" s="4">
        <v>84.09</v>
      </c>
      <c r="H19" s="4">
        <f t="shared" si="1"/>
        <v>42.045</v>
      </c>
      <c r="I19" s="4">
        <f t="shared" si="2"/>
        <v>78.095</v>
      </c>
    </row>
    <row r="20" spans="1:9" ht="20.25" customHeight="1">
      <c r="A20" s="5" t="s">
        <v>47</v>
      </c>
      <c r="B20" s="5" t="s">
        <v>5</v>
      </c>
      <c r="C20" s="3" t="s">
        <v>159</v>
      </c>
      <c r="D20" s="6" t="s">
        <v>160</v>
      </c>
      <c r="E20" s="4">
        <v>66.7</v>
      </c>
      <c r="F20" s="4">
        <f t="shared" si="0"/>
        <v>33.35</v>
      </c>
      <c r="G20" s="4">
        <v>86.87</v>
      </c>
      <c r="H20" s="4">
        <f t="shared" si="1"/>
        <v>43.435</v>
      </c>
      <c r="I20" s="4">
        <f t="shared" si="2"/>
        <v>76.785</v>
      </c>
    </row>
    <row r="21" spans="1:9" ht="20.25" customHeight="1">
      <c r="A21" s="5" t="s">
        <v>19</v>
      </c>
      <c r="B21" s="5" t="s">
        <v>5</v>
      </c>
      <c r="C21" s="3" t="s">
        <v>159</v>
      </c>
      <c r="D21" s="6" t="s">
        <v>160</v>
      </c>
      <c r="E21" s="4">
        <v>64.9</v>
      </c>
      <c r="F21" s="4">
        <f t="shared" si="0"/>
        <v>32.45</v>
      </c>
      <c r="G21" s="4">
        <v>86.68</v>
      </c>
      <c r="H21" s="4">
        <f t="shared" si="1"/>
        <v>43.34</v>
      </c>
      <c r="I21" s="4">
        <f t="shared" si="2"/>
        <v>75.79</v>
      </c>
    </row>
    <row r="22" spans="1:9" ht="20.25" customHeight="1">
      <c r="A22" s="5" t="s">
        <v>35</v>
      </c>
      <c r="B22" s="5" t="s">
        <v>4</v>
      </c>
      <c r="C22" s="3" t="s">
        <v>161</v>
      </c>
      <c r="D22" s="6" t="s">
        <v>162</v>
      </c>
      <c r="E22" s="4">
        <v>68.3</v>
      </c>
      <c r="F22" s="4">
        <f t="shared" si="0"/>
        <v>34.15</v>
      </c>
      <c r="G22" s="4">
        <v>84.76</v>
      </c>
      <c r="H22" s="4">
        <f t="shared" si="1"/>
        <v>42.38</v>
      </c>
      <c r="I22" s="4">
        <f t="shared" si="2"/>
        <v>76.53</v>
      </c>
    </row>
    <row r="23" spans="1:9" ht="20.25" customHeight="1">
      <c r="A23" s="5" t="s">
        <v>32</v>
      </c>
      <c r="B23" s="5" t="s">
        <v>5</v>
      </c>
      <c r="C23" s="3" t="s">
        <v>163</v>
      </c>
      <c r="D23" s="6" t="s">
        <v>164</v>
      </c>
      <c r="E23" s="4">
        <v>68.4</v>
      </c>
      <c r="F23" s="4">
        <f t="shared" si="0"/>
        <v>34.2</v>
      </c>
      <c r="G23" s="4">
        <v>87.43</v>
      </c>
      <c r="H23" s="4">
        <f t="shared" si="1"/>
        <v>43.715</v>
      </c>
      <c r="I23" s="4">
        <f t="shared" si="2"/>
        <v>77.915</v>
      </c>
    </row>
    <row r="24" spans="1:9" ht="20.25" customHeight="1">
      <c r="A24" s="5" t="s">
        <v>68</v>
      </c>
      <c r="B24" s="5" t="s">
        <v>4</v>
      </c>
      <c r="C24" s="3" t="s">
        <v>165</v>
      </c>
      <c r="D24" s="6" t="s">
        <v>166</v>
      </c>
      <c r="E24" s="4">
        <v>59.8</v>
      </c>
      <c r="F24" s="4">
        <f t="shared" si="0"/>
        <v>29.9</v>
      </c>
      <c r="G24" s="4">
        <v>86.32</v>
      </c>
      <c r="H24" s="4">
        <f t="shared" si="1"/>
        <v>43.16</v>
      </c>
      <c r="I24" s="4">
        <f t="shared" si="2"/>
        <v>73.06</v>
      </c>
    </row>
    <row r="25" spans="1:9" ht="20.25" customHeight="1">
      <c r="A25" s="5" t="s">
        <v>86</v>
      </c>
      <c r="B25" s="5" t="s">
        <v>5</v>
      </c>
      <c r="C25" s="3" t="s">
        <v>167</v>
      </c>
      <c r="D25" s="6" t="s">
        <v>168</v>
      </c>
      <c r="E25" s="4">
        <v>54.4</v>
      </c>
      <c r="F25" s="4">
        <f t="shared" si="0"/>
        <v>27.2</v>
      </c>
      <c r="G25" s="4">
        <v>88.46</v>
      </c>
      <c r="H25" s="4">
        <f t="shared" si="1"/>
        <v>44.23</v>
      </c>
      <c r="I25" s="4">
        <f t="shared" si="2"/>
        <v>71.42999999999999</v>
      </c>
    </row>
    <row r="26" spans="1:9" ht="20.25" customHeight="1">
      <c r="A26" s="5" t="s">
        <v>72</v>
      </c>
      <c r="B26" s="5" t="s">
        <v>4</v>
      </c>
      <c r="C26" s="3" t="s">
        <v>169</v>
      </c>
      <c r="D26" s="6" t="s">
        <v>170</v>
      </c>
      <c r="E26" s="4">
        <v>60.6</v>
      </c>
      <c r="F26" s="4">
        <f t="shared" si="0"/>
        <v>30.3</v>
      </c>
      <c r="G26" s="4">
        <v>85.76</v>
      </c>
      <c r="H26" s="4">
        <f t="shared" si="1"/>
        <v>42.88</v>
      </c>
      <c r="I26" s="4">
        <f t="shared" si="2"/>
        <v>73.18</v>
      </c>
    </row>
    <row r="27" spans="1:9" ht="20.25" customHeight="1">
      <c r="A27" s="5" t="s">
        <v>71</v>
      </c>
      <c r="B27" s="5" t="s">
        <v>4</v>
      </c>
      <c r="C27" s="3" t="s">
        <v>169</v>
      </c>
      <c r="D27" s="6" t="s">
        <v>171</v>
      </c>
      <c r="E27" s="4">
        <v>61.4</v>
      </c>
      <c r="F27" s="4">
        <f t="shared" si="0"/>
        <v>30.7</v>
      </c>
      <c r="G27" s="4">
        <v>85.08</v>
      </c>
      <c r="H27" s="4">
        <f t="shared" si="1"/>
        <v>42.54</v>
      </c>
      <c r="I27" s="4">
        <f t="shared" si="2"/>
        <v>73.24</v>
      </c>
    </row>
    <row r="28" spans="1:9" ht="20.25" customHeight="1">
      <c r="A28" s="5" t="s">
        <v>12</v>
      </c>
      <c r="B28" s="5" t="s">
        <v>4</v>
      </c>
      <c r="C28" s="3" t="s">
        <v>172</v>
      </c>
      <c r="D28" s="6" t="s">
        <v>173</v>
      </c>
      <c r="E28" s="4">
        <v>67.6</v>
      </c>
      <c r="F28" s="4">
        <f t="shared" si="0"/>
        <v>33.8</v>
      </c>
      <c r="G28" s="4">
        <v>88.26</v>
      </c>
      <c r="H28" s="4">
        <f t="shared" si="1"/>
        <v>44.13</v>
      </c>
      <c r="I28" s="4">
        <f t="shared" si="2"/>
        <v>77.93</v>
      </c>
    </row>
    <row r="29" spans="1:9" ht="20.25" customHeight="1">
      <c r="A29" s="5" t="s">
        <v>44</v>
      </c>
      <c r="B29" s="5" t="s">
        <v>4</v>
      </c>
      <c r="C29" s="3" t="s">
        <v>174</v>
      </c>
      <c r="D29" s="6" t="s">
        <v>175</v>
      </c>
      <c r="E29" s="4">
        <v>69.1</v>
      </c>
      <c r="F29" s="4">
        <f t="shared" si="0"/>
        <v>34.55</v>
      </c>
      <c r="G29" s="4">
        <v>84.86</v>
      </c>
      <c r="H29" s="4">
        <f t="shared" si="1"/>
        <v>42.43</v>
      </c>
      <c r="I29" s="4">
        <f t="shared" si="2"/>
        <v>76.97999999999999</v>
      </c>
    </row>
    <row r="30" spans="1:9" ht="20.25" customHeight="1">
      <c r="A30" s="5" t="s">
        <v>48</v>
      </c>
      <c r="B30" s="5" t="s">
        <v>5</v>
      </c>
      <c r="C30" s="3" t="s">
        <v>176</v>
      </c>
      <c r="D30" s="6" t="s">
        <v>177</v>
      </c>
      <c r="E30" s="4">
        <v>65.1</v>
      </c>
      <c r="F30" s="4">
        <f t="shared" si="0"/>
        <v>32.55</v>
      </c>
      <c r="G30" s="4">
        <v>84.82</v>
      </c>
      <c r="H30" s="4">
        <f t="shared" si="1"/>
        <v>42.41</v>
      </c>
      <c r="I30" s="4">
        <f t="shared" si="2"/>
        <v>74.96</v>
      </c>
    </row>
    <row r="31" spans="1:9" ht="20.25" customHeight="1">
      <c r="A31" s="5" t="s">
        <v>67</v>
      </c>
      <c r="B31" s="5" t="s">
        <v>5</v>
      </c>
      <c r="C31" s="3" t="s">
        <v>178</v>
      </c>
      <c r="D31" s="6" t="s">
        <v>179</v>
      </c>
      <c r="E31" s="4">
        <v>70.2</v>
      </c>
      <c r="F31" s="4">
        <f t="shared" si="0"/>
        <v>35.1</v>
      </c>
      <c r="G31" s="4">
        <v>87.82</v>
      </c>
      <c r="H31" s="4">
        <f t="shared" si="1"/>
        <v>43.91</v>
      </c>
      <c r="I31" s="4">
        <f t="shared" si="2"/>
        <v>79.00999999999999</v>
      </c>
    </row>
    <row r="32" spans="1:9" ht="20.25" customHeight="1">
      <c r="A32" s="5" t="s">
        <v>79</v>
      </c>
      <c r="B32" s="5" t="s">
        <v>4</v>
      </c>
      <c r="C32" s="3" t="s">
        <v>178</v>
      </c>
      <c r="D32" s="6" t="s">
        <v>180</v>
      </c>
      <c r="E32" s="4">
        <v>63.2</v>
      </c>
      <c r="F32" s="4">
        <f t="shared" si="0"/>
        <v>31.6</v>
      </c>
      <c r="G32" s="4">
        <v>86.64</v>
      </c>
      <c r="H32" s="4">
        <f t="shared" si="1"/>
        <v>43.32</v>
      </c>
      <c r="I32" s="4">
        <f t="shared" si="2"/>
        <v>74.92</v>
      </c>
    </row>
    <row r="33" spans="1:9" ht="20.25" customHeight="1">
      <c r="A33" s="5" t="s">
        <v>58</v>
      </c>
      <c r="B33" s="5" t="s">
        <v>4</v>
      </c>
      <c r="C33" s="3" t="s">
        <v>181</v>
      </c>
      <c r="D33" s="6" t="s">
        <v>182</v>
      </c>
      <c r="E33" s="4">
        <v>56.9</v>
      </c>
      <c r="F33" s="4">
        <f t="shared" si="0"/>
        <v>28.45</v>
      </c>
      <c r="G33" s="4">
        <v>86.32</v>
      </c>
      <c r="H33" s="4">
        <f t="shared" si="1"/>
        <v>43.16</v>
      </c>
      <c r="I33" s="4">
        <f t="shared" si="2"/>
        <v>71.61</v>
      </c>
    </row>
    <row r="34" spans="1:9" ht="20.25" customHeight="1">
      <c r="A34" s="5" t="s">
        <v>65</v>
      </c>
      <c r="B34" s="5" t="s">
        <v>5</v>
      </c>
      <c r="C34" s="3" t="s">
        <v>183</v>
      </c>
      <c r="D34" s="6" t="s">
        <v>184</v>
      </c>
      <c r="E34" s="4">
        <v>53.5</v>
      </c>
      <c r="F34" s="4">
        <f t="shared" si="0"/>
        <v>26.75</v>
      </c>
      <c r="G34" s="4">
        <v>86.04</v>
      </c>
      <c r="H34" s="4">
        <f t="shared" si="1"/>
        <v>43.02</v>
      </c>
      <c r="I34" s="4">
        <f t="shared" si="2"/>
        <v>69.77000000000001</v>
      </c>
    </row>
    <row r="35" spans="1:9" ht="20.25" customHeight="1">
      <c r="A35" s="5" t="s">
        <v>185</v>
      </c>
      <c r="B35" s="5" t="s">
        <v>5</v>
      </c>
      <c r="C35" s="3" t="s">
        <v>186</v>
      </c>
      <c r="D35" s="6" t="s">
        <v>187</v>
      </c>
      <c r="E35" s="4">
        <v>61.2</v>
      </c>
      <c r="F35" s="4">
        <f t="shared" si="0"/>
        <v>30.6</v>
      </c>
      <c r="G35" s="4">
        <v>86.52</v>
      </c>
      <c r="H35" s="4">
        <f t="shared" si="1"/>
        <v>43.26</v>
      </c>
      <c r="I35" s="4">
        <f t="shared" si="2"/>
        <v>73.86</v>
      </c>
    </row>
    <row r="36" spans="1:9" ht="20.25" customHeight="1">
      <c r="A36" s="5" t="s">
        <v>188</v>
      </c>
      <c r="B36" s="5" t="s">
        <v>5</v>
      </c>
      <c r="C36" s="3" t="s">
        <v>93</v>
      </c>
      <c r="D36" s="6" t="s">
        <v>189</v>
      </c>
      <c r="E36" s="4">
        <v>62.3</v>
      </c>
      <c r="F36" s="4">
        <f t="shared" si="0"/>
        <v>31.15</v>
      </c>
      <c r="G36" s="4">
        <v>85.3</v>
      </c>
      <c r="H36" s="4">
        <f t="shared" si="1"/>
        <v>42.65</v>
      </c>
      <c r="I36" s="4">
        <f t="shared" si="2"/>
        <v>73.8</v>
      </c>
    </row>
    <row r="37" spans="1:9" ht="20.25" customHeight="1">
      <c r="A37" s="5" t="s">
        <v>43</v>
      </c>
      <c r="B37" s="5" t="s">
        <v>4</v>
      </c>
      <c r="C37" s="3" t="s">
        <v>190</v>
      </c>
      <c r="D37" s="6" t="s">
        <v>191</v>
      </c>
      <c r="E37" s="4">
        <v>53.5</v>
      </c>
      <c r="F37" s="4">
        <f t="shared" si="0"/>
        <v>26.75</v>
      </c>
      <c r="G37" s="4">
        <v>86.45</v>
      </c>
      <c r="H37" s="4">
        <f t="shared" si="1"/>
        <v>43.225</v>
      </c>
      <c r="I37" s="4">
        <f t="shared" si="2"/>
        <v>69.975</v>
      </c>
    </row>
    <row r="38" spans="1:9" ht="20.25" customHeight="1">
      <c r="A38" s="5" t="s">
        <v>8</v>
      </c>
      <c r="B38" s="5" t="s">
        <v>4</v>
      </c>
      <c r="C38" s="3" t="s">
        <v>192</v>
      </c>
      <c r="D38" s="6" t="s">
        <v>193</v>
      </c>
      <c r="E38" s="4">
        <v>76.6</v>
      </c>
      <c r="F38" s="4">
        <f t="shared" si="0"/>
        <v>38.3</v>
      </c>
      <c r="G38" s="4">
        <v>86.6</v>
      </c>
      <c r="H38" s="4">
        <f t="shared" si="1"/>
        <v>43.3</v>
      </c>
      <c r="I38" s="4">
        <f t="shared" si="2"/>
        <v>81.6</v>
      </c>
    </row>
    <row r="39" spans="1:9" ht="20.25" customHeight="1">
      <c r="A39" s="5" t="s">
        <v>27</v>
      </c>
      <c r="B39" s="5" t="s">
        <v>5</v>
      </c>
      <c r="C39" s="3" t="s">
        <v>194</v>
      </c>
      <c r="D39" s="6" t="s">
        <v>195</v>
      </c>
      <c r="E39" s="4">
        <v>65.7</v>
      </c>
      <c r="F39" s="4">
        <f t="shared" si="0"/>
        <v>32.85</v>
      </c>
      <c r="G39" s="4">
        <v>84.53</v>
      </c>
      <c r="H39" s="4">
        <f t="shared" si="1"/>
        <v>42.265</v>
      </c>
      <c r="I39" s="4">
        <f t="shared" si="2"/>
        <v>75.11500000000001</v>
      </c>
    </row>
    <row r="40" spans="1:9" ht="20.25" customHeight="1">
      <c r="A40" s="5" t="s">
        <v>196</v>
      </c>
      <c r="B40" s="5" t="s">
        <v>5</v>
      </c>
      <c r="C40" s="3" t="s">
        <v>197</v>
      </c>
      <c r="D40" s="6" t="s">
        <v>198</v>
      </c>
      <c r="E40" s="4">
        <v>64.2</v>
      </c>
      <c r="F40" s="4">
        <f t="shared" si="0"/>
        <v>32.1</v>
      </c>
      <c r="G40" s="4">
        <v>85.12</v>
      </c>
      <c r="H40" s="4">
        <f t="shared" si="1"/>
        <v>42.56</v>
      </c>
      <c r="I40" s="4">
        <f t="shared" si="2"/>
        <v>74.66</v>
      </c>
    </row>
    <row r="41" spans="1:9" ht="20.25" customHeight="1">
      <c r="A41" s="5" t="s">
        <v>23</v>
      </c>
      <c r="B41" s="5" t="s">
        <v>4</v>
      </c>
      <c r="C41" s="3" t="s">
        <v>199</v>
      </c>
      <c r="D41" s="6" t="s">
        <v>200</v>
      </c>
      <c r="E41" s="4">
        <v>61.1</v>
      </c>
      <c r="F41" s="4">
        <f t="shared" si="0"/>
        <v>30.55</v>
      </c>
      <c r="G41" s="4">
        <v>85.54</v>
      </c>
      <c r="H41" s="4">
        <f t="shared" si="1"/>
        <v>42.77</v>
      </c>
      <c r="I41" s="4">
        <f t="shared" si="2"/>
        <v>73.32000000000001</v>
      </c>
    </row>
    <row r="42" spans="1:9" ht="20.25" customHeight="1">
      <c r="A42" s="5" t="s">
        <v>31</v>
      </c>
      <c r="B42" s="5" t="s">
        <v>5</v>
      </c>
      <c r="C42" s="3" t="s">
        <v>201</v>
      </c>
      <c r="D42" s="6" t="s">
        <v>202</v>
      </c>
      <c r="E42" s="4">
        <v>64.7</v>
      </c>
      <c r="F42" s="4">
        <f t="shared" si="0"/>
        <v>32.35</v>
      </c>
      <c r="G42" s="4">
        <v>87.29</v>
      </c>
      <c r="H42" s="4">
        <f t="shared" si="1"/>
        <v>43.645</v>
      </c>
      <c r="I42" s="4">
        <f t="shared" si="2"/>
        <v>75.995</v>
      </c>
    </row>
    <row r="43" spans="1:9" ht="20.25" customHeight="1">
      <c r="A43" s="5" t="s">
        <v>30</v>
      </c>
      <c r="B43" s="5" t="s">
        <v>4</v>
      </c>
      <c r="C43" s="3" t="s">
        <v>203</v>
      </c>
      <c r="D43" s="6" t="s">
        <v>204</v>
      </c>
      <c r="E43" s="4">
        <v>68.6</v>
      </c>
      <c r="F43" s="4">
        <f t="shared" si="0"/>
        <v>34.3</v>
      </c>
      <c r="G43" s="4">
        <v>86.46</v>
      </c>
      <c r="H43" s="4">
        <f t="shared" si="1"/>
        <v>43.23</v>
      </c>
      <c r="I43" s="4">
        <f t="shared" si="2"/>
        <v>77.53</v>
      </c>
    </row>
    <row r="44" spans="1:9" ht="20.25" customHeight="1">
      <c r="A44" s="5" t="s">
        <v>22</v>
      </c>
      <c r="B44" s="5" t="s">
        <v>5</v>
      </c>
      <c r="C44" s="3" t="s">
        <v>205</v>
      </c>
      <c r="D44" s="6" t="s">
        <v>206</v>
      </c>
      <c r="E44" s="4">
        <v>66.7</v>
      </c>
      <c r="F44" s="4">
        <f t="shared" si="0"/>
        <v>33.35</v>
      </c>
      <c r="G44" s="4">
        <v>85.78</v>
      </c>
      <c r="H44" s="4">
        <f t="shared" si="1"/>
        <v>42.89</v>
      </c>
      <c r="I44" s="4">
        <f t="shared" si="2"/>
        <v>76.24000000000001</v>
      </c>
    </row>
    <row r="45" spans="1:9" ht="20.25" customHeight="1">
      <c r="A45" s="5" t="s">
        <v>51</v>
      </c>
      <c r="B45" s="5" t="s">
        <v>4</v>
      </c>
      <c r="C45" s="3" t="s">
        <v>207</v>
      </c>
      <c r="D45" s="6" t="s">
        <v>208</v>
      </c>
      <c r="E45" s="4">
        <v>70.6</v>
      </c>
      <c r="F45" s="4">
        <f t="shared" si="0"/>
        <v>35.3</v>
      </c>
      <c r="G45" s="4">
        <v>87.36</v>
      </c>
      <c r="H45" s="4">
        <f t="shared" si="1"/>
        <v>43.68</v>
      </c>
      <c r="I45" s="4">
        <f t="shared" si="2"/>
        <v>78.97999999999999</v>
      </c>
    </row>
    <row r="46" spans="1:9" ht="20.25" customHeight="1">
      <c r="A46" s="5" t="s">
        <v>17</v>
      </c>
      <c r="B46" s="5" t="s">
        <v>5</v>
      </c>
      <c r="C46" s="3" t="s">
        <v>209</v>
      </c>
      <c r="D46" s="6" t="s">
        <v>210</v>
      </c>
      <c r="E46" s="4">
        <v>64.5</v>
      </c>
      <c r="F46" s="4">
        <f t="shared" si="0"/>
        <v>32.25</v>
      </c>
      <c r="G46" s="4">
        <v>84.92</v>
      </c>
      <c r="H46" s="4">
        <f t="shared" si="1"/>
        <v>42.46</v>
      </c>
      <c r="I46" s="4">
        <f t="shared" si="2"/>
        <v>74.71000000000001</v>
      </c>
    </row>
    <row r="47" spans="1:9" ht="20.25" customHeight="1">
      <c r="A47" s="5" t="s">
        <v>50</v>
      </c>
      <c r="B47" s="5" t="s">
        <v>4</v>
      </c>
      <c r="C47" s="3" t="s">
        <v>211</v>
      </c>
      <c r="D47" s="6" t="s">
        <v>212</v>
      </c>
      <c r="E47" s="4">
        <v>60.8</v>
      </c>
      <c r="F47" s="4">
        <f t="shared" si="0"/>
        <v>30.4</v>
      </c>
      <c r="G47" s="4">
        <v>85.72</v>
      </c>
      <c r="H47" s="4">
        <f t="shared" si="1"/>
        <v>42.86</v>
      </c>
      <c r="I47" s="4">
        <f t="shared" si="2"/>
        <v>73.25999999999999</v>
      </c>
    </row>
    <row r="48" spans="1:9" ht="20.25" customHeight="1">
      <c r="A48" s="5" t="s">
        <v>7</v>
      </c>
      <c r="B48" s="5" t="s">
        <v>4</v>
      </c>
      <c r="C48" s="3" t="s">
        <v>213</v>
      </c>
      <c r="D48" s="6" t="s">
        <v>214</v>
      </c>
      <c r="E48" s="4">
        <v>53.5</v>
      </c>
      <c r="F48" s="4">
        <f t="shared" si="0"/>
        <v>26.75</v>
      </c>
      <c r="G48" s="4">
        <v>85.38</v>
      </c>
      <c r="H48" s="4">
        <f t="shared" si="1"/>
        <v>42.69</v>
      </c>
      <c r="I48" s="4">
        <f t="shared" si="2"/>
        <v>69.44</v>
      </c>
    </row>
    <row r="49" spans="1:9" ht="20.25" customHeight="1">
      <c r="A49" s="5" t="s">
        <v>41</v>
      </c>
      <c r="B49" s="5" t="s">
        <v>4</v>
      </c>
      <c r="C49" s="3" t="s">
        <v>215</v>
      </c>
      <c r="D49" s="6" t="s">
        <v>216</v>
      </c>
      <c r="E49" s="4">
        <v>72.7</v>
      </c>
      <c r="F49" s="4">
        <f t="shared" si="0"/>
        <v>36.35</v>
      </c>
      <c r="G49" s="4">
        <v>84.9</v>
      </c>
      <c r="H49" s="4">
        <f t="shared" si="1"/>
        <v>42.45</v>
      </c>
      <c r="I49" s="4">
        <f t="shared" si="2"/>
        <v>78.80000000000001</v>
      </c>
    </row>
    <row r="50" spans="1:9" ht="20.25" customHeight="1">
      <c r="A50" s="5" t="s">
        <v>60</v>
      </c>
      <c r="B50" s="5" t="s">
        <v>4</v>
      </c>
      <c r="C50" s="3" t="s">
        <v>90</v>
      </c>
      <c r="D50" s="7" t="s">
        <v>217</v>
      </c>
      <c r="E50" s="4">
        <v>68.7</v>
      </c>
      <c r="F50" s="4">
        <f t="shared" si="0"/>
        <v>34.35</v>
      </c>
      <c r="G50" s="4">
        <v>85.3</v>
      </c>
      <c r="H50" s="4">
        <f t="shared" si="1"/>
        <v>42.65</v>
      </c>
      <c r="I50" s="4">
        <f t="shared" si="2"/>
        <v>77</v>
      </c>
    </row>
    <row r="51" spans="1:9" ht="20.25" customHeight="1">
      <c r="A51" s="5" t="s">
        <v>80</v>
      </c>
      <c r="B51" s="5" t="s">
        <v>4</v>
      </c>
      <c r="C51" s="3" t="s">
        <v>90</v>
      </c>
      <c r="D51" s="7" t="s">
        <v>150</v>
      </c>
      <c r="E51" s="4">
        <v>64</v>
      </c>
      <c r="F51" s="4">
        <f t="shared" si="0"/>
        <v>32</v>
      </c>
      <c r="G51" s="4">
        <v>84.56</v>
      </c>
      <c r="H51" s="4">
        <f t="shared" si="1"/>
        <v>42.28</v>
      </c>
      <c r="I51" s="4">
        <f t="shared" si="2"/>
        <v>74.28</v>
      </c>
    </row>
    <row r="52" spans="1:9" ht="20.25" customHeight="1">
      <c r="A52" s="5" t="s">
        <v>89</v>
      </c>
      <c r="B52" s="5" t="s">
        <v>4</v>
      </c>
      <c r="C52" s="3" t="s">
        <v>90</v>
      </c>
      <c r="D52" s="7" t="s">
        <v>218</v>
      </c>
      <c r="E52" s="4">
        <v>72.9</v>
      </c>
      <c r="F52" s="4">
        <f t="shared" si="0"/>
        <v>36.45</v>
      </c>
      <c r="G52" s="4">
        <v>84.46</v>
      </c>
      <c r="H52" s="4">
        <f t="shared" si="1"/>
        <v>42.23</v>
      </c>
      <c r="I52" s="4">
        <f t="shared" si="2"/>
        <v>78.68</v>
      </c>
    </row>
    <row r="53" spans="1:9" ht="20.25" customHeight="1">
      <c r="A53" s="5" t="s">
        <v>76</v>
      </c>
      <c r="B53" s="5" t="s">
        <v>4</v>
      </c>
      <c r="C53" s="3" t="s">
        <v>90</v>
      </c>
      <c r="D53" s="7" t="s">
        <v>219</v>
      </c>
      <c r="E53" s="4">
        <v>61.6</v>
      </c>
      <c r="F53" s="4">
        <f t="shared" si="0"/>
        <v>30.8</v>
      </c>
      <c r="G53" s="4">
        <v>84.34</v>
      </c>
      <c r="H53" s="4">
        <f t="shared" si="1"/>
        <v>42.17</v>
      </c>
      <c r="I53" s="4">
        <f t="shared" si="2"/>
        <v>72.97</v>
      </c>
    </row>
    <row r="54" spans="1:9" ht="20.25" customHeight="1">
      <c r="A54" s="5" t="s">
        <v>66</v>
      </c>
      <c r="B54" s="5" t="s">
        <v>4</v>
      </c>
      <c r="C54" s="3" t="s">
        <v>220</v>
      </c>
      <c r="D54" s="6" t="s">
        <v>221</v>
      </c>
      <c r="E54" s="4">
        <v>55.4</v>
      </c>
      <c r="F54" s="4">
        <f t="shared" si="0"/>
        <v>27.7</v>
      </c>
      <c r="G54" s="4">
        <v>83.28</v>
      </c>
      <c r="H54" s="4">
        <f t="shared" si="1"/>
        <v>41.64</v>
      </c>
      <c r="I54" s="4">
        <f t="shared" si="2"/>
        <v>69.34</v>
      </c>
    </row>
    <row r="55" spans="1:9" ht="20.25" customHeight="1">
      <c r="A55" s="5" t="s">
        <v>34</v>
      </c>
      <c r="B55" s="5" t="s">
        <v>4</v>
      </c>
      <c r="C55" s="3" t="s">
        <v>222</v>
      </c>
      <c r="D55" s="6" t="s">
        <v>223</v>
      </c>
      <c r="E55" s="4">
        <v>67.6</v>
      </c>
      <c r="F55" s="4">
        <f t="shared" si="0"/>
        <v>33.8</v>
      </c>
      <c r="G55" s="4">
        <v>86.64</v>
      </c>
      <c r="H55" s="4">
        <f t="shared" si="1"/>
        <v>43.32</v>
      </c>
      <c r="I55" s="4">
        <f t="shared" si="2"/>
        <v>77.12</v>
      </c>
    </row>
    <row r="56" spans="1:9" ht="20.25" customHeight="1">
      <c r="A56" s="5" t="s">
        <v>24</v>
      </c>
      <c r="B56" s="5" t="s">
        <v>4</v>
      </c>
      <c r="C56" s="3" t="s">
        <v>224</v>
      </c>
      <c r="D56" s="6" t="s">
        <v>225</v>
      </c>
      <c r="E56" s="4">
        <v>69.1</v>
      </c>
      <c r="F56" s="4">
        <f t="shared" si="0"/>
        <v>34.55</v>
      </c>
      <c r="G56" s="4">
        <v>86.1</v>
      </c>
      <c r="H56" s="4">
        <f t="shared" si="1"/>
        <v>43.05</v>
      </c>
      <c r="I56" s="4">
        <f t="shared" si="2"/>
        <v>77.6</v>
      </c>
    </row>
    <row r="57" spans="1:9" ht="20.25" customHeight="1">
      <c r="A57" s="2" t="s">
        <v>29</v>
      </c>
      <c r="B57" s="2" t="s">
        <v>4</v>
      </c>
      <c r="C57" s="3" t="s">
        <v>9</v>
      </c>
      <c r="D57" s="8" t="s">
        <v>10</v>
      </c>
      <c r="E57" s="4">
        <v>68.2</v>
      </c>
      <c r="F57" s="4">
        <f t="shared" si="0"/>
        <v>34.1</v>
      </c>
      <c r="G57" s="4">
        <v>86.69</v>
      </c>
      <c r="H57" s="4">
        <f t="shared" si="1"/>
        <v>43.345</v>
      </c>
      <c r="I57" s="4">
        <f t="shared" si="2"/>
        <v>77.445</v>
      </c>
    </row>
    <row r="58" spans="1:9" ht="20.25" customHeight="1">
      <c r="A58" s="5" t="s">
        <v>55</v>
      </c>
      <c r="B58" s="5" t="s">
        <v>4</v>
      </c>
      <c r="C58" s="3" t="s">
        <v>226</v>
      </c>
      <c r="D58" s="6" t="s">
        <v>227</v>
      </c>
      <c r="E58" s="4">
        <v>53.7</v>
      </c>
      <c r="F58" s="4">
        <f t="shared" si="0"/>
        <v>26.85</v>
      </c>
      <c r="G58" s="4">
        <v>87.19</v>
      </c>
      <c r="H58" s="4">
        <f t="shared" si="1"/>
        <v>43.595</v>
      </c>
      <c r="I58" s="4">
        <f t="shared" si="2"/>
        <v>70.445</v>
      </c>
    </row>
    <row r="59" spans="1:9" ht="20.25" customHeight="1">
      <c r="A59" s="5" t="s">
        <v>57</v>
      </c>
      <c r="B59" s="5" t="s">
        <v>5</v>
      </c>
      <c r="C59" s="3" t="s">
        <v>228</v>
      </c>
      <c r="D59" s="6" t="s">
        <v>229</v>
      </c>
      <c r="E59" s="4">
        <v>67.3</v>
      </c>
      <c r="F59" s="4">
        <f t="shared" si="0"/>
        <v>33.65</v>
      </c>
      <c r="G59" s="4">
        <v>85.7</v>
      </c>
      <c r="H59" s="4">
        <f t="shared" si="1"/>
        <v>42.85</v>
      </c>
      <c r="I59" s="4">
        <f t="shared" si="2"/>
        <v>76.5</v>
      </c>
    </row>
    <row r="60" spans="1:9" ht="20.25" customHeight="1">
      <c r="A60" s="5" t="s">
        <v>75</v>
      </c>
      <c r="B60" s="5" t="s">
        <v>4</v>
      </c>
      <c r="C60" s="3" t="s">
        <v>228</v>
      </c>
      <c r="D60" s="6" t="s">
        <v>230</v>
      </c>
      <c r="E60" s="4">
        <v>56.9</v>
      </c>
      <c r="F60" s="4">
        <f t="shared" si="0"/>
        <v>28.45</v>
      </c>
      <c r="G60" s="4">
        <v>85.57</v>
      </c>
      <c r="H60" s="4">
        <f t="shared" si="1"/>
        <v>42.785</v>
      </c>
      <c r="I60" s="4">
        <f t="shared" si="2"/>
        <v>71.235</v>
      </c>
    </row>
    <row r="61" spans="1:9" ht="20.25" customHeight="1">
      <c r="A61" s="5" t="s">
        <v>42</v>
      </c>
      <c r="B61" s="5" t="s">
        <v>4</v>
      </c>
      <c r="C61" s="3" t="s">
        <v>231</v>
      </c>
      <c r="D61" s="6" t="s">
        <v>232</v>
      </c>
      <c r="E61" s="4">
        <v>73.4</v>
      </c>
      <c r="F61" s="4">
        <f t="shared" si="0"/>
        <v>36.7</v>
      </c>
      <c r="G61" s="4">
        <v>83.96</v>
      </c>
      <c r="H61" s="4">
        <f t="shared" si="1"/>
        <v>41.98</v>
      </c>
      <c r="I61" s="4">
        <f t="shared" si="2"/>
        <v>78.68</v>
      </c>
    </row>
    <row r="62" spans="1:9" ht="20.25" customHeight="1">
      <c r="A62" s="5" t="s">
        <v>15</v>
      </c>
      <c r="B62" s="5" t="s">
        <v>5</v>
      </c>
      <c r="C62" s="3" t="s">
        <v>233</v>
      </c>
      <c r="D62" s="6" t="s">
        <v>234</v>
      </c>
      <c r="E62" s="4">
        <v>63.7</v>
      </c>
      <c r="F62" s="4">
        <f t="shared" si="0"/>
        <v>31.85</v>
      </c>
      <c r="G62" s="4">
        <v>84.58</v>
      </c>
      <c r="H62" s="4">
        <f t="shared" si="1"/>
        <v>42.29</v>
      </c>
      <c r="I62" s="4">
        <f t="shared" si="2"/>
        <v>74.14</v>
      </c>
    </row>
    <row r="63" spans="1:9" ht="20.25" customHeight="1">
      <c r="A63" s="5" t="s">
        <v>21</v>
      </c>
      <c r="B63" s="5" t="s">
        <v>5</v>
      </c>
      <c r="C63" s="3" t="s">
        <v>235</v>
      </c>
      <c r="D63" s="6" t="s">
        <v>236</v>
      </c>
      <c r="E63" s="4">
        <v>68.9</v>
      </c>
      <c r="F63" s="4">
        <f t="shared" si="0"/>
        <v>34.45</v>
      </c>
      <c r="G63" s="4">
        <v>86.66</v>
      </c>
      <c r="H63" s="4">
        <f t="shared" si="1"/>
        <v>43.33</v>
      </c>
      <c r="I63" s="4">
        <f t="shared" si="2"/>
        <v>77.78</v>
      </c>
    </row>
    <row r="64" spans="1:9" ht="20.25" customHeight="1">
      <c r="A64" s="5" t="s">
        <v>14</v>
      </c>
      <c r="B64" s="5" t="s">
        <v>4</v>
      </c>
      <c r="C64" s="3" t="s">
        <v>237</v>
      </c>
      <c r="D64" s="6" t="s">
        <v>146</v>
      </c>
      <c r="E64" s="4">
        <v>70.4</v>
      </c>
      <c r="F64" s="4">
        <f t="shared" si="0"/>
        <v>35.2</v>
      </c>
      <c r="G64" s="4">
        <v>85.82</v>
      </c>
      <c r="H64" s="4">
        <f t="shared" si="1"/>
        <v>42.91</v>
      </c>
      <c r="I64" s="4">
        <f t="shared" si="2"/>
        <v>78.11</v>
      </c>
    </row>
    <row r="65" spans="1:9" ht="20.25" customHeight="1">
      <c r="A65" s="5" t="s">
        <v>33</v>
      </c>
      <c r="B65" s="5" t="s">
        <v>4</v>
      </c>
      <c r="C65" s="3" t="s">
        <v>238</v>
      </c>
      <c r="D65" s="6" t="s">
        <v>133</v>
      </c>
      <c r="E65" s="4">
        <v>68.8</v>
      </c>
      <c r="F65" s="4">
        <f t="shared" si="0"/>
        <v>34.4</v>
      </c>
      <c r="G65" s="4">
        <v>87.32</v>
      </c>
      <c r="H65" s="4">
        <f t="shared" si="1"/>
        <v>43.66</v>
      </c>
      <c r="I65" s="4">
        <f t="shared" si="2"/>
        <v>78.06</v>
      </c>
    </row>
    <row r="66" spans="1:9" ht="20.25" customHeight="1">
      <c r="A66" s="5" t="s">
        <v>36</v>
      </c>
      <c r="B66" s="5" t="s">
        <v>4</v>
      </c>
      <c r="C66" s="3" t="s">
        <v>239</v>
      </c>
      <c r="D66" s="6" t="s">
        <v>240</v>
      </c>
      <c r="E66" s="4">
        <v>76.1</v>
      </c>
      <c r="F66" s="4">
        <f t="shared" si="0"/>
        <v>38.05</v>
      </c>
      <c r="G66" s="4">
        <v>84.92</v>
      </c>
      <c r="H66" s="4">
        <f t="shared" si="1"/>
        <v>42.46</v>
      </c>
      <c r="I66" s="4">
        <f t="shared" si="2"/>
        <v>80.50999999999999</v>
      </c>
    </row>
    <row r="67" spans="1:9" ht="20.25" customHeight="1">
      <c r="A67" s="5" t="s">
        <v>16</v>
      </c>
      <c r="B67" s="5" t="s">
        <v>4</v>
      </c>
      <c r="C67" s="3" t="s">
        <v>241</v>
      </c>
      <c r="D67" s="6" t="s">
        <v>242</v>
      </c>
      <c r="E67" s="4">
        <v>74.7</v>
      </c>
      <c r="F67" s="4">
        <f t="shared" si="0"/>
        <v>37.35</v>
      </c>
      <c r="G67" s="4">
        <v>85.76</v>
      </c>
      <c r="H67" s="4">
        <f t="shared" si="1"/>
        <v>42.88</v>
      </c>
      <c r="I67" s="4">
        <f t="shared" si="2"/>
        <v>80.23</v>
      </c>
    </row>
    <row r="68" spans="1:9" ht="20.25" customHeight="1">
      <c r="A68" s="5" t="s">
        <v>25</v>
      </c>
      <c r="B68" s="5" t="s">
        <v>4</v>
      </c>
      <c r="C68" s="3" t="s">
        <v>243</v>
      </c>
      <c r="D68" s="6" t="s">
        <v>244</v>
      </c>
      <c r="E68" s="4">
        <v>72.7</v>
      </c>
      <c r="F68" s="4">
        <f aca="true" t="shared" si="3" ref="F68:F87">E68/2</f>
        <v>36.35</v>
      </c>
      <c r="G68" s="4">
        <v>87.72</v>
      </c>
      <c r="H68" s="4">
        <f aca="true" t="shared" si="4" ref="H68:H87">G68/2</f>
        <v>43.86</v>
      </c>
      <c r="I68" s="4">
        <f aca="true" t="shared" si="5" ref="I68:I87">F68+H68</f>
        <v>80.21000000000001</v>
      </c>
    </row>
    <row r="69" spans="1:9" ht="20.25" customHeight="1">
      <c r="A69" s="5" t="s">
        <v>37</v>
      </c>
      <c r="B69" s="5" t="s">
        <v>5</v>
      </c>
      <c r="C69" s="3" t="s">
        <v>245</v>
      </c>
      <c r="D69" s="6" t="s">
        <v>246</v>
      </c>
      <c r="E69" s="4">
        <v>71.2</v>
      </c>
      <c r="F69" s="4">
        <f t="shared" si="3"/>
        <v>35.6</v>
      </c>
      <c r="G69" s="4">
        <v>86.7</v>
      </c>
      <c r="H69" s="4">
        <f t="shared" si="4"/>
        <v>43.35</v>
      </c>
      <c r="I69" s="4">
        <f t="shared" si="5"/>
        <v>78.95</v>
      </c>
    </row>
    <row r="70" spans="1:9" ht="20.25" customHeight="1">
      <c r="A70" s="5" t="s">
        <v>18</v>
      </c>
      <c r="B70" s="5" t="s">
        <v>4</v>
      </c>
      <c r="C70" s="3" t="s">
        <v>247</v>
      </c>
      <c r="D70" s="6" t="s">
        <v>248</v>
      </c>
      <c r="E70" s="4">
        <v>66.2</v>
      </c>
      <c r="F70" s="4">
        <f t="shared" si="3"/>
        <v>33.1</v>
      </c>
      <c r="G70" s="4">
        <v>86.56</v>
      </c>
      <c r="H70" s="4">
        <f t="shared" si="4"/>
        <v>43.28</v>
      </c>
      <c r="I70" s="4">
        <f t="shared" si="5"/>
        <v>76.38</v>
      </c>
    </row>
    <row r="71" spans="1:9" ht="20.25" customHeight="1">
      <c r="A71" s="5" t="s">
        <v>69</v>
      </c>
      <c r="B71" s="5" t="s">
        <v>4</v>
      </c>
      <c r="C71" s="3" t="s">
        <v>249</v>
      </c>
      <c r="D71" s="6" t="s">
        <v>246</v>
      </c>
      <c r="E71" s="4">
        <v>74.1</v>
      </c>
      <c r="F71" s="4">
        <f t="shared" si="3"/>
        <v>37.05</v>
      </c>
      <c r="G71" s="4">
        <v>86.67</v>
      </c>
      <c r="H71" s="4">
        <f t="shared" si="4"/>
        <v>43.335</v>
      </c>
      <c r="I71" s="4">
        <f t="shared" si="5"/>
        <v>80.38499999999999</v>
      </c>
    </row>
    <row r="72" spans="1:9" ht="20.25" customHeight="1">
      <c r="A72" s="5" t="s">
        <v>84</v>
      </c>
      <c r="B72" s="5" t="s">
        <v>5</v>
      </c>
      <c r="C72" s="3" t="s">
        <v>250</v>
      </c>
      <c r="D72" s="6" t="s">
        <v>248</v>
      </c>
      <c r="E72" s="4">
        <v>67</v>
      </c>
      <c r="F72" s="4">
        <f t="shared" si="3"/>
        <v>33.5</v>
      </c>
      <c r="G72" s="4">
        <v>86.38</v>
      </c>
      <c r="H72" s="4">
        <f t="shared" si="4"/>
        <v>43.19</v>
      </c>
      <c r="I72" s="4">
        <f t="shared" si="5"/>
        <v>76.69</v>
      </c>
    </row>
    <row r="73" spans="1:9" ht="20.25" customHeight="1">
      <c r="A73" s="5" t="s">
        <v>61</v>
      </c>
      <c r="B73" s="5" t="s">
        <v>4</v>
      </c>
      <c r="C73" s="3" t="s">
        <v>251</v>
      </c>
      <c r="D73" s="6" t="s">
        <v>246</v>
      </c>
      <c r="E73" s="4">
        <v>71.2</v>
      </c>
      <c r="F73" s="4">
        <f t="shared" si="3"/>
        <v>35.6</v>
      </c>
      <c r="G73" s="4">
        <v>87.93</v>
      </c>
      <c r="H73" s="4">
        <f t="shared" si="4"/>
        <v>43.965</v>
      </c>
      <c r="I73" s="4">
        <f t="shared" si="5"/>
        <v>79.565</v>
      </c>
    </row>
    <row r="74" spans="1:9" ht="20.25" customHeight="1">
      <c r="A74" s="5" t="s">
        <v>87</v>
      </c>
      <c r="B74" s="5" t="s">
        <v>5</v>
      </c>
      <c r="C74" s="3" t="s">
        <v>252</v>
      </c>
      <c r="D74" s="6" t="s">
        <v>253</v>
      </c>
      <c r="E74" s="4">
        <v>62.1</v>
      </c>
      <c r="F74" s="4">
        <f t="shared" si="3"/>
        <v>31.05</v>
      </c>
      <c r="G74" s="4">
        <v>88.46</v>
      </c>
      <c r="H74" s="4">
        <f t="shared" si="4"/>
        <v>44.23</v>
      </c>
      <c r="I74" s="4">
        <f t="shared" si="5"/>
        <v>75.28</v>
      </c>
    </row>
    <row r="75" spans="1:9" ht="20.25" customHeight="1">
      <c r="A75" s="5" t="s">
        <v>56</v>
      </c>
      <c r="B75" s="5" t="s">
        <v>4</v>
      </c>
      <c r="C75" s="3" t="s">
        <v>252</v>
      </c>
      <c r="D75" s="6" t="s">
        <v>254</v>
      </c>
      <c r="E75" s="4">
        <v>70.8</v>
      </c>
      <c r="F75" s="4">
        <f t="shared" si="3"/>
        <v>35.4</v>
      </c>
      <c r="G75" s="4">
        <v>85.75</v>
      </c>
      <c r="H75" s="4">
        <f t="shared" si="4"/>
        <v>42.875</v>
      </c>
      <c r="I75" s="4">
        <f t="shared" si="5"/>
        <v>78.275</v>
      </c>
    </row>
    <row r="76" spans="1:9" ht="20.25" customHeight="1">
      <c r="A76" s="5" t="s">
        <v>83</v>
      </c>
      <c r="B76" s="5" t="s">
        <v>4</v>
      </c>
      <c r="C76" s="3" t="s">
        <v>255</v>
      </c>
      <c r="D76" s="6" t="s">
        <v>256</v>
      </c>
      <c r="E76" s="4">
        <v>69.1</v>
      </c>
      <c r="F76" s="4">
        <f t="shared" si="3"/>
        <v>34.55</v>
      </c>
      <c r="G76" s="4">
        <v>85.25</v>
      </c>
      <c r="H76" s="4">
        <f t="shared" si="4"/>
        <v>42.625</v>
      </c>
      <c r="I76" s="4">
        <f t="shared" si="5"/>
        <v>77.175</v>
      </c>
    </row>
    <row r="77" spans="1:9" ht="20.25" customHeight="1">
      <c r="A77" s="5" t="s">
        <v>88</v>
      </c>
      <c r="B77" s="5" t="s">
        <v>4</v>
      </c>
      <c r="C77" s="3" t="s">
        <v>257</v>
      </c>
      <c r="D77" s="6" t="s">
        <v>258</v>
      </c>
      <c r="E77" s="4">
        <v>68.9</v>
      </c>
      <c r="F77" s="4">
        <f t="shared" si="3"/>
        <v>34.45</v>
      </c>
      <c r="G77" s="4">
        <v>85.72</v>
      </c>
      <c r="H77" s="4">
        <f t="shared" si="4"/>
        <v>42.86</v>
      </c>
      <c r="I77" s="4">
        <f t="shared" si="5"/>
        <v>77.31</v>
      </c>
    </row>
    <row r="78" spans="1:9" ht="20.25" customHeight="1">
      <c r="A78" s="5" t="s">
        <v>40</v>
      </c>
      <c r="B78" s="5" t="s">
        <v>4</v>
      </c>
      <c r="C78" s="3" t="s">
        <v>259</v>
      </c>
      <c r="D78" s="6" t="s">
        <v>260</v>
      </c>
      <c r="E78" s="4">
        <v>65.6</v>
      </c>
      <c r="F78" s="4">
        <f t="shared" si="3"/>
        <v>32.8</v>
      </c>
      <c r="G78" s="4">
        <v>86.1</v>
      </c>
      <c r="H78" s="4">
        <f t="shared" si="4"/>
        <v>43.05</v>
      </c>
      <c r="I78" s="4">
        <f t="shared" si="5"/>
        <v>75.85</v>
      </c>
    </row>
    <row r="79" spans="1:9" ht="20.25" customHeight="1">
      <c r="A79" s="5" t="s">
        <v>70</v>
      </c>
      <c r="B79" s="5" t="s">
        <v>4</v>
      </c>
      <c r="C79" s="3" t="s">
        <v>261</v>
      </c>
      <c r="D79" s="6" t="s">
        <v>262</v>
      </c>
      <c r="E79" s="4">
        <v>62.4</v>
      </c>
      <c r="F79" s="4">
        <f t="shared" si="3"/>
        <v>31.2</v>
      </c>
      <c r="G79" s="4">
        <v>86.4</v>
      </c>
      <c r="H79" s="4">
        <f t="shared" si="4"/>
        <v>43.2</v>
      </c>
      <c r="I79" s="4">
        <f t="shared" si="5"/>
        <v>74.4</v>
      </c>
    </row>
    <row r="80" spans="1:9" ht="20.25" customHeight="1">
      <c r="A80" s="5" t="s">
        <v>85</v>
      </c>
      <c r="B80" s="5" t="s">
        <v>4</v>
      </c>
      <c r="C80" s="3" t="s">
        <v>263</v>
      </c>
      <c r="D80" s="6" t="s">
        <v>264</v>
      </c>
      <c r="E80" s="4">
        <v>50.6</v>
      </c>
      <c r="F80" s="4">
        <f t="shared" si="3"/>
        <v>25.3</v>
      </c>
      <c r="G80" s="4">
        <v>87.84</v>
      </c>
      <c r="H80" s="4">
        <f t="shared" si="4"/>
        <v>43.92</v>
      </c>
      <c r="I80" s="4">
        <f t="shared" si="5"/>
        <v>69.22</v>
      </c>
    </row>
    <row r="81" spans="1:9" ht="20.25" customHeight="1">
      <c r="A81" s="5" t="s">
        <v>63</v>
      </c>
      <c r="B81" s="5" t="s">
        <v>4</v>
      </c>
      <c r="C81" s="3" t="s">
        <v>265</v>
      </c>
      <c r="D81" s="6" t="s">
        <v>266</v>
      </c>
      <c r="E81" s="4">
        <v>62.9</v>
      </c>
      <c r="F81" s="4">
        <f t="shared" si="3"/>
        <v>31.45</v>
      </c>
      <c r="G81" s="4">
        <v>88.74</v>
      </c>
      <c r="H81" s="4">
        <f t="shared" si="4"/>
        <v>44.37</v>
      </c>
      <c r="I81" s="4">
        <f t="shared" si="5"/>
        <v>75.82</v>
      </c>
    </row>
    <row r="82" spans="1:9" ht="20.25" customHeight="1">
      <c r="A82" s="5" t="s">
        <v>62</v>
      </c>
      <c r="B82" s="5" t="s">
        <v>4</v>
      </c>
      <c r="C82" s="3" t="s">
        <v>92</v>
      </c>
      <c r="D82" s="6" t="s">
        <v>267</v>
      </c>
      <c r="E82" s="4">
        <v>71.4</v>
      </c>
      <c r="F82" s="4">
        <f t="shared" si="3"/>
        <v>35.7</v>
      </c>
      <c r="G82" s="4">
        <v>84.1</v>
      </c>
      <c r="H82" s="4">
        <f t="shared" si="4"/>
        <v>42.05</v>
      </c>
      <c r="I82" s="4">
        <f t="shared" si="5"/>
        <v>77.75</v>
      </c>
    </row>
    <row r="83" spans="1:9" ht="20.25" customHeight="1">
      <c r="A83" s="5" t="s">
        <v>39</v>
      </c>
      <c r="B83" s="5" t="s">
        <v>4</v>
      </c>
      <c r="C83" s="3" t="s">
        <v>268</v>
      </c>
      <c r="D83" s="6" t="s">
        <v>269</v>
      </c>
      <c r="E83" s="4">
        <v>65.6</v>
      </c>
      <c r="F83" s="4">
        <f t="shared" si="3"/>
        <v>32.8</v>
      </c>
      <c r="G83" s="4">
        <v>85.22</v>
      </c>
      <c r="H83" s="4">
        <f t="shared" si="4"/>
        <v>42.61</v>
      </c>
      <c r="I83" s="4">
        <f t="shared" si="5"/>
        <v>75.41</v>
      </c>
    </row>
    <row r="84" spans="1:9" ht="20.25" customHeight="1">
      <c r="A84" s="5" t="s">
        <v>73</v>
      </c>
      <c r="B84" s="5" t="s">
        <v>4</v>
      </c>
      <c r="C84" s="3" t="s">
        <v>270</v>
      </c>
      <c r="D84" s="6" t="s">
        <v>271</v>
      </c>
      <c r="E84" s="4">
        <v>63</v>
      </c>
      <c r="F84" s="4">
        <f t="shared" si="3"/>
        <v>31.5</v>
      </c>
      <c r="G84" s="4">
        <v>86.07</v>
      </c>
      <c r="H84" s="4">
        <f t="shared" si="4"/>
        <v>43.035</v>
      </c>
      <c r="I84" s="4">
        <f t="shared" si="5"/>
        <v>74.535</v>
      </c>
    </row>
    <row r="85" spans="1:9" ht="20.25" customHeight="1">
      <c r="A85" s="5" t="s">
        <v>81</v>
      </c>
      <c r="B85" s="5" t="s">
        <v>4</v>
      </c>
      <c r="C85" s="3" t="s">
        <v>272</v>
      </c>
      <c r="D85" s="6" t="s">
        <v>273</v>
      </c>
      <c r="E85" s="4">
        <v>62.3</v>
      </c>
      <c r="F85" s="4">
        <f t="shared" si="3"/>
        <v>31.15</v>
      </c>
      <c r="G85" s="4">
        <v>87.92</v>
      </c>
      <c r="H85" s="4">
        <f t="shared" si="4"/>
        <v>43.96</v>
      </c>
      <c r="I85" s="4">
        <f t="shared" si="5"/>
        <v>75.11</v>
      </c>
    </row>
    <row r="86" spans="1:9" ht="20.25" customHeight="1">
      <c r="A86" s="5" t="s">
        <v>46</v>
      </c>
      <c r="B86" s="5" t="s">
        <v>5</v>
      </c>
      <c r="C86" s="3" t="s">
        <v>274</v>
      </c>
      <c r="D86" s="6" t="s">
        <v>275</v>
      </c>
      <c r="E86" s="4">
        <v>61.1</v>
      </c>
      <c r="F86" s="4">
        <f t="shared" si="3"/>
        <v>30.55</v>
      </c>
      <c r="G86" s="4">
        <v>84.48</v>
      </c>
      <c r="H86" s="4">
        <f t="shared" si="4"/>
        <v>42.24</v>
      </c>
      <c r="I86" s="4">
        <f t="shared" si="5"/>
        <v>72.79</v>
      </c>
    </row>
    <row r="87" spans="1:9" ht="20.25" customHeight="1">
      <c r="A87" s="5" t="s">
        <v>20</v>
      </c>
      <c r="B87" s="5" t="s">
        <v>5</v>
      </c>
      <c r="C87" s="3" t="s">
        <v>276</v>
      </c>
      <c r="D87" s="6" t="s">
        <v>277</v>
      </c>
      <c r="E87" s="4">
        <v>63.5</v>
      </c>
      <c r="F87" s="4">
        <f t="shared" si="3"/>
        <v>31.75</v>
      </c>
      <c r="G87" s="4">
        <v>86.02</v>
      </c>
      <c r="H87" s="4">
        <f t="shared" si="4"/>
        <v>43.01</v>
      </c>
      <c r="I87" s="4">
        <f t="shared" si="5"/>
        <v>74.75999999999999</v>
      </c>
    </row>
    <row r="88" spans="1:9" ht="20.25" customHeight="1">
      <c r="A88" s="5" t="s">
        <v>100</v>
      </c>
      <c r="B88" s="5" t="s">
        <v>5</v>
      </c>
      <c r="C88" s="8" t="s">
        <v>101</v>
      </c>
      <c r="D88" s="8" t="s">
        <v>102</v>
      </c>
      <c r="E88" s="9">
        <v>49</v>
      </c>
      <c r="F88" s="10">
        <v>24.5</v>
      </c>
      <c r="G88" s="10">
        <v>84.81</v>
      </c>
      <c r="H88" s="10">
        <v>42.405</v>
      </c>
      <c r="I88" s="9">
        <v>66.905</v>
      </c>
    </row>
    <row r="89" spans="1:9" ht="20.25" customHeight="1">
      <c r="A89" s="11" t="s">
        <v>103</v>
      </c>
      <c r="B89" s="11" t="s">
        <v>5</v>
      </c>
      <c r="C89" s="12" t="s">
        <v>101</v>
      </c>
      <c r="D89" s="12" t="s">
        <v>102</v>
      </c>
      <c r="E89" s="9">
        <v>45</v>
      </c>
      <c r="F89" s="10">
        <v>22.5</v>
      </c>
      <c r="G89" s="9">
        <v>86.2</v>
      </c>
      <c r="H89" s="10">
        <v>43.1</v>
      </c>
      <c r="I89" s="9">
        <v>65.6</v>
      </c>
    </row>
    <row r="90" spans="1:9" ht="20.25" customHeight="1">
      <c r="A90" s="5" t="s">
        <v>104</v>
      </c>
      <c r="B90" s="5" t="s">
        <v>4</v>
      </c>
      <c r="C90" s="8" t="s">
        <v>105</v>
      </c>
      <c r="D90" s="8" t="s">
        <v>6</v>
      </c>
      <c r="E90" s="9">
        <v>54</v>
      </c>
      <c r="F90" s="10">
        <v>27</v>
      </c>
      <c r="G90" s="9">
        <v>86.62</v>
      </c>
      <c r="H90" s="10">
        <v>43.31</v>
      </c>
      <c r="I90" s="9">
        <v>70.31</v>
      </c>
    </row>
    <row r="91" spans="1:9" ht="20.25" customHeight="1">
      <c r="A91" s="5" t="s">
        <v>106</v>
      </c>
      <c r="B91" s="5" t="s">
        <v>4</v>
      </c>
      <c r="C91" s="8" t="s">
        <v>107</v>
      </c>
      <c r="D91" s="2" t="s">
        <v>108</v>
      </c>
      <c r="E91" s="9">
        <v>51</v>
      </c>
      <c r="F91" s="10">
        <v>25.5</v>
      </c>
      <c r="G91" s="9">
        <v>84.22</v>
      </c>
      <c r="H91" s="10">
        <v>42.11</v>
      </c>
      <c r="I91" s="9">
        <v>67.61</v>
      </c>
    </row>
    <row r="92" spans="1:9" ht="20.25" customHeight="1">
      <c r="A92" s="5" t="s">
        <v>109</v>
      </c>
      <c r="B92" s="5" t="s">
        <v>4</v>
      </c>
      <c r="C92" s="8" t="s">
        <v>110</v>
      </c>
      <c r="D92" s="8" t="s">
        <v>102</v>
      </c>
      <c r="E92" s="9">
        <v>50</v>
      </c>
      <c r="F92" s="10">
        <v>25</v>
      </c>
      <c r="G92" s="9">
        <v>84.66</v>
      </c>
      <c r="H92" s="10">
        <v>42.33</v>
      </c>
      <c r="I92" s="9">
        <v>67.33</v>
      </c>
    </row>
    <row r="93" spans="1:9" ht="20.25" customHeight="1">
      <c r="A93" s="5" t="s">
        <v>111</v>
      </c>
      <c r="B93" s="5" t="s">
        <v>4</v>
      </c>
      <c r="C93" s="8" t="s">
        <v>110</v>
      </c>
      <c r="D93" s="8" t="s">
        <v>6</v>
      </c>
      <c r="E93" s="9">
        <v>39.5</v>
      </c>
      <c r="F93" s="10">
        <v>19.75</v>
      </c>
      <c r="G93" s="9">
        <v>85.04</v>
      </c>
      <c r="H93" s="10">
        <v>42.52</v>
      </c>
      <c r="I93" s="9">
        <v>62.27</v>
      </c>
    </row>
    <row r="94" spans="1:9" ht="20.25" customHeight="1">
      <c r="A94" s="5" t="s">
        <v>112</v>
      </c>
      <c r="B94" s="5" t="s">
        <v>5</v>
      </c>
      <c r="C94" s="8" t="s">
        <v>113</v>
      </c>
      <c r="D94" s="8" t="s">
        <v>114</v>
      </c>
      <c r="E94" s="9">
        <v>52</v>
      </c>
      <c r="F94" s="10">
        <v>26</v>
      </c>
      <c r="G94" s="9">
        <v>85.31</v>
      </c>
      <c r="H94" s="10">
        <v>42.655</v>
      </c>
      <c r="I94" s="9">
        <v>68.655</v>
      </c>
    </row>
    <row r="95" spans="1:9" ht="20.25" customHeight="1">
      <c r="A95" s="5" t="s">
        <v>115</v>
      </c>
      <c r="B95" s="5" t="s">
        <v>5</v>
      </c>
      <c r="C95" s="8" t="s">
        <v>113</v>
      </c>
      <c r="D95" s="8" t="s">
        <v>6</v>
      </c>
      <c r="E95" s="9">
        <v>41</v>
      </c>
      <c r="F95" s="10">
        <v>20.5</v>
      </c>
      <c r="G95" s="9">
        <v>85.44</v>
      </c>
      <c r="H95" s="10">
        <v>42.72</v>
      </c>
      <c r="I95" s="9">
        <v>63.22</v>
      </c>
    </row>
    <row r="96" spans="1:9" ht="20.25" customHeight="1">
      <c r="A96" s="5" t="s">
        <v>116</v>
      </c>
      <c r="B96" s="5" t="s">
        <v>4</v>
      </c>
      <c r="C96" s="8" t="s">
        <v>117</v>
      </c>
      <c r="D96" s="8" t="s">
        <v>102</v>
      </c>
      <c r="E96" s="9">
        <v>49</v>
      </c>
      <c r="F96" s="10">
        <v>24.5</v>
      </c>
      <c r="G96" s="9">
        <v>84.74</v>
      </c>
      <c r="H96" s="10">
        <v>42.37</v>
      </c>
      <c r="I96" s="9">
        <v>66.87</v>
      </c>
    </row>
    <row r="97" spans="1:9" ht="20.25" customHeight="1">
      <c r="A97" s="5" t="s">
        <v>118</v>
      </c>
      <c r="B97" s="5" t="s">
        <v>5</v>
      </c>
      <c r="C97" s="8" t="s">
        <v>117</v>
      </c>
      <c r="D97" s="8" t="s">
        <v>108</v>
      </c>
      <c r="E97" s="9">
        <v>52</v>
      </c>
      <c r="F97" s="10">
        <v>26</v>
      </c>
      <c r="G97" s="9">
        <v>85.72</v>
      </c>
      <c r="H97" s="10">
        <v>42.86</v>
      </c>
      <c r="I97" s="9">
        <v>68.86</v>
      </c>
    </row>
    <row r="98" spans="1:9" ht="20.25" customHeight="1">
      <c r="A98" s="5" t="s">
        <v>119</v>
      </c>
      <c r="B98" s="5" t="s">
        <v>5</v>
      </c>
      <c r="C98" s="8" t="s">
        <v>120</v>
      </c>
      <c r="D98" s="8" t="s">
        <v>6</v>
      </c>
      <c r="E98" s="9">
        <v>44</v>
      </c>
      <c r="F98" s="10">
        <v>22</v>
      </c>
      <c r="G98" s="9">
        <v>85.96</v>
      </c>
      <c r="H98" s="10">
        <v>42.98</v>
      </c>
      <c r="I98" s="9">
        <v>64.97999999999999</v>
      </c>
    </row>
    <row r="99" spans="1:9" ht="20.25" customHeight="1">
      <c r="A99" s="5" t="s">
        <v>121</v>
      </c>
      <c r="B99" s="5" t="s">
        <v>5</v>
      </c>
      <c r="C99" s="8" t="s">
        <v>122</v>
      </c>
      <c r="D99" s="8" t="s">
        <v>102</v>
      </c>
      <c r="E99" s="9">
        <v>47</v>
      </c>
      <c r="F99" s="10">
        <v>23.5</v>
      </c>
      <c r="G99" s="9">
        <v>84.04</v>
      </c>
      <c r="H99" s="10">
        <v>42.02</v>
      </c>
      <c r="I99" s="9">
        <v>65.52000000000001</v>
      </c>
    </row>
    <row r="100" spans="1:9" ht="20.25" customHeight="1">
      <c r="A100" s="5" t="s">
        <v>123</v>
      </c>
      <c r="B100" s="5" t="s">
        <v>5</v>
      </c>
      <c r="C100" s="8" t="s">
        <v>122</v>
      </c>
      <c r="D100" s="8" t="s">
        <v>6</v>
      </c>
      <c r="E100" s="9">
        <v>47.5</v>
      </c>
      <c r="F100" s="10">
        <v>23.75</v>
      </c>
      <c r="G100" s="9">
        <v>84.46</v>
      </c>
      <c r="H100" s="10">
        <v>42.23</v>
      </c>
      <c r="I100" s="9">
        <v>65.97999999999999</v>
      </c>
    </row>
    <row r="101" spans="1:9" ht="20.25" customHeight="1">
      <c r="A101" s="5" t="s">
        <v>124</v>
      </c>
      <c r="B101" s="5" t="s">
        <v>5</v>
      </c>
      <c r="C101" s="8" t="s">
        <v>125</v>
      </c>
      <c r="D101" s="8" t="s">
        <v>102</v>
      </c>
      <c r="E101" s="9">
        <v>49</v>
      </c>
      <c r="F101" s="10">
        <v>24.5</v>
      </c>
      <c r="G101" s="9">
        <v>87.36</v>
      </c>
      <c r="H101" s="10">
        <v>43.68</v>
      </c>
      <c r="I101" s="9">
        <v>68.18</v>
      </c>
    </row>
    <row r="102" spans="1:9" ht="20.25" customHeight="1">
      <c r="A102" s="5" t="s">
        <v>126</v>
      </c>
      <c r="B102" s="5" t="s">
        <v>5</v>
      </c>
      <c r="C102" s="8" t="s">
        <v>127</v>
      </c>
      <c r="D102" s="8" t="s">
        <v>102</v>
      </c>
      <c r="E102" s="9">
        <v>45</v>
      </c>
      <c r="F102" s="10">
        <v>22.5</v>
      </c>
      <c r="G102" s="9">
        <v>85.47</v>
      </c>
      <c r="H102" s="10">
        <v>42.735</v>
      </c>
      <c r="I102" s="9">
        <v>65.235</v>
      </c>
    </row>
    <row r="103" spans="1:9" ht="20.25" customHeight="1">
      <c r="A103" s="5" t="s">
        <v>128</v>
      </c>
      <c r="B103" s="5" t="s">
        <v>4</v>
      </c>
      <c r="C103" s="8" t="s">
        <v>127</v>
      </c>
      <c r="D103" s="8" t="s">
        <v>6</v>
      </c>
      <c r="E103" s="9">
        <v>41.5</v>
      </c>
      <c r="F103" s="10">
        <v>20.75</v>
      </c>
      <c r="G103" s="9">
        <v>84.38</v>
      </c>
      <c r="H103" s="10">
        <v>42.19</v>
      </c>
      <c r="I103" s="9">
        <v>62.94</v>
      </c>
    </row>
  </sheetData>
  <sheetProtection/>
  <mergeCells count="2">
    <mergeCell ref="A2:I2"/>
    <mergeCell ref="A1:B1"/>
  </mergeCells>
  <printOptions/>
  <pageMargins left="0.1968503937007874" right="0" top="0.3937007874015748" bottom="0.3937007874015748" header="0" footer="0"/>
  <pageSetup horizontalDpi="600" verticalDpi="600" orientation="landscape" paperSize="9" r:id="rId1"/>
  <headerFooter scaleWithDoc="0"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L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2021-03-15T02:06:15Z</cp:lastPrinted>
  <dcterms:created xsi:type="dcterms:W3CDTF">2015-03-28T05:27:40Z</dcterms:created>
  <dcterms:modified xsi:type="dcterms:W3CDTF">2021-03-15T02:07:02Z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  <property fmtid="{D5CDD505-2E9C-101B-9397-08002B2CF9AE}" pid="3" name="KSOReadingLayout">
    <vt:bool>true</vt:bool>
  </property>
</Properties>
</file>