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江干区" sheetId="1" r:id="rId1"/>
  </sheets>
  <definedNames>
    <definedName name="_xlnm._FilterDatabase" localSheetId="0" hidden="1">江干区!$A$1:$I$3</definedName>
    <definedName name="_xlnm.Print_Titles" localSheetId="0">江干区!$3:$3</definedName>
  </definedNames>
  <calcPr calcId="144525"/>
</workbook>
</file>

<file path=xl/sharedStrings.xml><?xml version="1.0" encoding="utf-8"?>
<sst xmlns="http://schemas.openxmlformats.org/spreadsheetml/2006/main" count="152" uniqueCount="87">
  <si>
    <t>2021年杭州市江干区考试录用公务员总成绩及入围体检对象名单</t>
  </si>
  <si>
    <t>监督电话：0571-87621576</t>
  </si>
  <si>
    <t>姓名</t>
  </si>
  <si>
    <t>准考证号码</t>
  </si>
  <si>
    <t>报考单位与职位</t>
  </si>
  <si>
    <t>职位计划数</t>
  </si>
  <si>
    <t>笔试成绩</t>
  </si>
  <si>
    <t>面试成绩</t>
  </si>
  <si>
    <t>总成绩</t>
  </si>
  <si>
    <t>名次</t>
  </si>
  <si>
    <t>备注</t>
  </si>
  <si>
    <t>章鑫瑞</t>
  </si>
  <si>
    <t>101013901908</t>
  </si>
  <si>
    <t>杭州市江干区人民法院一级法官助理及以下1</t>
  </si>
  <si>
    <t>1</t>
  </si>
  <si>
    <t>入围体检</t>
  </si>
  <si>
    <t>盛建</t>
  </si>
  <si>
    <t>101013901609</t>
  </si>
  <si>
    <t>江弋</t>
  </si>
  <si>
    <t>101013902014</t>
  </si>
  <si>
    <t>许露雨</t>
  </si>
  <si>
    <t>101014001623</t>
  </si>
  <si>
    <t>杭州市江干区人民法院一级法官助理及以下2</t>
  </si>
  <si>
    <t>2</t>
  </si>
  <si>
    <t>佘云飞</t>
  </si>
  <si>
    <t>101013900426</t>
  </si>
  <si>
    <t>冯梦洁</t>
  </si>
  <si>
    <t>101013901716</t>
  </si>
  <si>
    <t>焦艳芳</t>
  </si>
  <si>
    <t>101013900104</t>
  </si>
  <si>
    <t>杨琳</t>
  </si>
  <si>
    <t>101014000311</t>
  </si>
  <si>
    <t>阮首平</t>
  </si>
  <si>
    <t>101013900313</t>
  </si>
  <si>
    <t>宗利强</t>
  </si>
  <si>
    <t>101014000103</t>
  </si>
  <si>
    <t>杭州市江干区卫生健康综合行政执法队卫生监督员一级主任科员及以下</t>
  </si>
  <si>
    <t>朱以敏</t>
  </si>
  <si>
    <t>101014000626</t>
  </si>
  <si>
    <t>张皓翔</t>
  </si>
  <si>
    <t>101014000106</t>
  </si>
  <si>
    <t>费蓉蓉</t>
  </si>
  <si>
    <t>301011007518</t>
  </si>
  <si>
    <t>杭州市江干区市场监督管理局市场监管一级主任科员及以下</t>
  </si>
  <si>
    <t>范齐楠</t>
  </si>
  <si>
    <t>301011008508</t>
  </si>
  <si>
    <t>于金帅</t>
  </si>
  <si>
    <t>301011005419</t>
  </si>
  <si>
    <t>陈煜超</t>
  </si>
  <si>
    <t>301012201826</t>
  </si>
  <si>
    <t>杭州市江干区综合行政执法大队执法队员1一级主任科员及以下</t>
  </si>
  <si>
    <t>3</t>
  </si>
  <si>
    <t>童文</t>
  </si>
  <si>
    <t>301012203620</t>
  </si>
  <si>
    <t>应庆俊</t>
  </si>
  <si>
    <t>301012201006</t>
  </si>
  <si>
    <t>徐勇</t>
  </si>
  <si>
    <t>301012203320</t>
  </si>
  <si>
    <t>曹宸源</t>
  </si>
  <si>
    <t>301012201007</t>
  </si>
  <si>
    <t>管加平</t>
  </si>
  <si>
    <t>301012202211</t>
  </si>
  <si>
    <t>穆亚茹</t>
  </si>
  <si>
    <t>301012201922</t>
  </si>
  <si>
    <t>杭州市江干区综合行政执法大队执法队员2一级主任科员及以下</t>
  </si>
  <si>
    <t>苏云</t>
  </si>
  <si>
    <t>301012201902</t>
  </si>
  <si>
    <t>赵冉</t>
  </si>
  <si>
    <t>301012201617</t>
  </si>
  <si>
    <t>韩睿</t>
  </si>
  <si>
    <t>301012203709</t>
  </si>
  <si>
    <t>杭州市江干区综合行政执法大队执法队员3一级主任科员及以下</t>
  </si>
  <si>
    <t>闵恺艺</t>
  </si>
  <si>
    <t>301012203110</t>
  </si>
  <si>
    <t>张雄杰</t>
  </si>
  <si>
    <t>301012202622</t>
  </si>
  <si>
    <t>李潇</t>
  </si>
  <si>
    <t>301012203422</t>
  </si>
  <si>
    <t>戚至辉</t>
  </si>
  <si>
    <t>301012203429</t>
  </si>
  <si>
    <t>阚一任</t>
  </si>
  <si>
    <t>301012203129</t>
  </si>
  <si>
    <t>卢木子</t>
  </si>
  <si>
    <t>301012201014</t>
  </si>
  <si>
    <t>杭州市江干区综合行政执法大队执法队员4一级主任科员及以下</t>
  </si>
  <si>
    <t>顾玥琦</t>
  </si>
  <si>
    <t>301012201820</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</si>
</sst>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0_ "/>
    <numFmt numFmtId="177" formatCode="0_ "/>
    <numFmt numFmtId="178" formatCode="0.00_ "/>
  </numFmts>
  <fonts count="24">
    <font>
      <sz val="12"/>
      <name val="宋体"/>
      <charset val="134"/>
    </font>
    <font>
      <sz val="12"/>
      <name val="仿宋_GB2312"/>
      <charset val="134"/>
    </font>
    <font>
      <sz val="16"/>
      <name val="黑体"/>
      <charset val="134"/>
    </font>
    <font>
      <sz val="12"/>
      <name val="仿宋_GB2312"/>
      <charset val="0"/>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5" fillId="0" borderId="0" applyFont="0" applyFill="0" applyBorder="0" applyAlignment="0" applyProtection="0">
      <alignment vertical="center"/>
    </xf>
    <xf numFmtId="0" fontId="7" fillId="5" borderId="0" applyNumberFormat="0" applyBorder="0" applyAlignment="0" applyProtection="0">
      <alignment vertical="center"/>
    </xf>
    <xf numFmtId="0" fontId="13" fillId="10"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3" borderId="0" applyNumberFormat="0" applyBorder="0" applyAlignment="0" applyProtection="0">
      <alignment vertical="center"/>
    </xf>
    <xf numFmtId="0" fontId="10" fillId="7" borderId="0" applyNumberFormat="0" applyBorder="0" applyAlignment="0" applyProtection="0">
      <alignment vertical="center"/>
    </xf>
    <xf numFmtId="43" fontId="5" fillId="0" borderId="0" applyFont="0" applyFill="0" applyBorder="0" applyAlignment="0" applyProtection="0">
      <alignment vertical="center"/>
    </xf>
    <xf numFmtId="0" fontId="8" fillId="4" borderId="0" applyNumberFormat="0" applyBorder="0" applyAlignment="0" applyProtection="0">
      <alignment vertical="center"/>
    </xf>
    <xf numFmtId="0" fontId="14" fillId="0" borderId="0" applyNumberFormat="0" applyFill="0" applyBorder="0" applyAlignment="0" applyProtection="0">
      <alignment vertical="center"/>
    </xf>
    <xf numFmtId="9" fontId="5"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11" borderId="4" applyNumberFormat="0" applyFont="0" applyAlignment="0" applyProtection="0">
      <alignment vertical="center"/>
    </xf>
    <xf numFmtId="0" fontId="8" fillId="13"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5" applyNumberFormat="0" applyFill="0" applyAlignment="0" applyProtection="0">
      <alignment vertical="center"/>
    </xf>
    <xf numFmtId="0" fontId="19" fillId="0" borderId="5" applyNumberFormat="0" applyFill="0" applyAlignment="0" applyProtection="0">
      <alignment vertical="center"/>
    </xf>
    <xf numFmtId="0" fontId="8" fillId="18" borderId="0" applyNumberFormat="0" applyBorder="0" applyAlignment="0" applyProtection="0">
      <alignment vertical="center"/>
    </xf>
    <xf numFmtId="0" fontId="18" fillId="0" borderId="7" applyNumberFormat="0" applyFill="0" applyAlignment="0" applyProtection="0">
      <alignment vertical="center"/>
    </xf>
    <xf numFmtId="0" fontId="8" fillId="19" borderId="0" applyNumberFormat="0" applyBorder="0" applyAlignment="0" applyProtection="0">
      <alignment vertical="center"/>
    </xf>
    <xf numFmtId="0" fontId="17" fillId="9" borderId="6" applyNumberFormat="0" applyAlignment="0" applyProtection="0">
      <alignment vertical="center"/>
    </xf>
    <xf numFmtId="0" fontId="12" fillId="9" borderId="3" applyNumberFormat="0" applyAlignment="0" applyProtection="0">
      <alignment vertical="center"/>
    </xf>
    <xf numFmtId="0" fontId="11" fillId="8" borderId="2" applyNumberFormat="0" applyAlignment="0" applyProtection="0">
      <alignment vertical="center"/>
    </xf>
    <xf numFmtId="0" fontId="7" fillId="20" borderId="0" applyNumberFormat="0" applyBorder="0" applyAlignment="0" applyProtection="0">
      <alignment vertical="center"/>
    </xf>
    <xf numFmtId="0" fontId="8" fillId="22" borderId="0" applyNumberFormat="0" applyBorder="0" applyAlignment="0" applyProtection="0">
      <alignment vertical="center"/>
    </xf>
    <xf numFmtId="0" fontId="23" fillId="0" borderId="9" applyNumberFormat="0" applyFill="0" applyAlignment="0" applyProtection="0">
      <alignment vertical="center"/>
    </xf>
    <xf numFmtId="0" fontId="22" fillId="0" borderId="8" applyNumberFormat="0" applyFill="0" applyAlignment="0" applyProtection="0">
      <alignment vertical="center"/>
    </xf>
    <xf numFmtId="0" fontId="20" fillId="17" borderId="0" applyNumberFormat="0" applyBorder="0" applyAlignment="0" applyProtection="0">
      <alignment vertical="center"/>
    </xf>
    <xf numFmtId="0" fontId="21" fillId="23" borderId="0" applyNumberFormat="0" applyBorder="0" applyAlignment="0" applyProtection="0">
      <alignment vertical="center"/>
    </xf>
    <xf numFmtId="0" fontId="7" fillId="24" borderId="0" applyNumberFormat="0" applyBorder="0" applyAlignment="0" applyProtection="0">
      <alignment vertical="center"/>
    </xf>
    <xf numFmtId="0" fontId="8" fillId="2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16" borderId="0" applyNumberFormat="0" applyBorder="0" applyAlignment="0" applyProtection="0">
      <alignment vertical="center"/>
    </xf>
    <xf numFmtId="0" fontId="8" fillId="12" borderId="0" applyNumberFormat="0" applyBorder="0" applyAlignment="0" applyProtection="0">
      <alignment vertical="center"/>
    </xf>
    <xf numFmtId="0" fontId="8" fillId="26" borderId="0" applyNumberFormat="0" applyBorder="0" applyAlignment="0" applyProtection="0">
      <alignment vertical="center"/>
    </xf>
    <xf numFmtId="0" fontId="7" fillId="2" borderId="0" applyNumberFormat="0" applyBorder="0" applyAlignment="0" applyProtection="0">
      <alignment vertical="center"/>
    </xf>
    <xf numFmtId="0" fontId="7" fillId="28" borderId="0" applyNumberFormat="0" applyBorder="0" applyAlignment="0" applyProtection="0">
      <alignment vertical="center"/>
    </xf>
    <xf numFmtId="0" fontId="8" fillId="25" borderId="0" applyNumberFormat="0" applyBorder="0" applyAlignment="0" applyProtection="0">
      <alignment vertical="center"/>
    </xf>
    <xf numFmtId="0" fontId="7" fillId="29"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7" fillId="31" borderId="0" applyNumberFormat="0" applyBorder="0" applyAlignment="0" applyProtection="0">
      <alignment vertical="center"/>
    </xf>
    <xf numFmtId="0" fontId="8" fillId="32" borderId="0" applyNumberFormat="0" applyBorder="0" applyAlignment="0" applyProtection="0">
      <alignment vertical="center"/>
    </xf>
  </cellStyleXfs>
  <cellXfs count="25">
    <xf numFmtId="0" fontId="0" fillId="0" borderId="0" xfId="0">
      <alignment vertical="center"/>
    </xf>
    <xf numFmtId="49" fontId="1" fillId="0" borderId="0" xfId="0" applyNumberFormat="1" applyFont="1" applyBorder="1" applyAlignment="1">
      <alignment horizontal="center" vertical="center"/>
    </xf>
    <xf numFmtId="177" fontId="1" fillId="0" borderId="0"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0" xfId="0" applyNumberFormat="1" applyFont="1" applyBorder="1" applyAlignment="1">
      <alignment horizontal="center" vertical="center" wrapText="1"/>
    </xf>
    <xf numFmtId="176" fontId="1" fillId="0" borderId="0" xfId="0" applyNumberFormat="1" applyFont="1" applyBorder="1" applyAlignment="1">
      <alignment horizontal="left" vertical="center"/>
    </xf>
    <xf numFmtId="177" fontId="1" fillId="0" borderId="0" xfId="0" applyNumberFormat="1" applyFont="1" applyBorder="1" applyAlignment="1">
      <alignment horizontal="center" vertical="center"/>
    </xf>
    <xf numFmtId="49" fontId="2" fillId="0" borderId="0" xfId="0" applyNumberFormat="1" applyFont="1" applyAlignment="1">
      <alignment horizontal="center" vertical="center"/>
    </xf>
    <xf numFmtId="49" fontId="1" fillId="0" borderId="0" xfId="0" applyNumberFormat="1" applyFont="1" applyAlignment="1">
      <alignment horizontal="right" vertical="center"/>
    </xf>
    <xf numFmtId="49" fontId="1"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Border="1" applyAlignment="1">
      <alignment horizontal="left" vertical="center" wrapText="1"/>
    </xf>
    <xf numFmtId="0" fontId="3" fillId="0" borderId="1" xfId="0" applyFont="1" applyFill="1" applyBorder="1" applyAlignment="1">
      <alignment horizontal="center" vertical="center"/>
    </xf>
    <xf numFmtId="178" fontId="1" fillId="0" borderId="1" xfId="0" applyNumberFormat="1" applyFont="1" applyFill="1" applyBorder="1" applyAlignment="1">
      <alignment horizontal="center" vertical="center"/>
    </xf>
    <xf numFmtId="0" fontId="1" fillId="0" borderId="1" xfId="0" applyNumberFormat="1" applyFont="1" applyBorder="1" applyAlignment="1">
      <alignment horizontal="center" vertical="center" wrapText="1"/>
    </xf>
    <xf numFmtId="177" fontId="0" fillId="0" borderId="0" xfId="0" applyNumberFormat="1" applyAlignment="1">
      <alignment horizontal="lef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pplyAlignment="1">
      <alignment horizontal="center" vertical="center"/>
    </xf>
    <xf numFmtId="0" fontId="1" fillId="0" borderId="0" xfId="0" applyNumberFormat="1" applyFont="1" applyBorder="1" applyAlignment="1">
      <alignment horizontal="center" vertical="center"/>
    </xf>
    <xf numFmtId="0" fontId="1"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tabSelected="1" zoomScale="85" zoomScaleNormal="85" workbookViewId="0">
      <selection activeCell="K46" sqref="K46"/>
    </sheetView>
  </sheetViews>
  <sheetFormatPr defaultColWidth="9" defaultRowHeight="14.25"/>
  <cols>
    <col min="1" max="1" width="8.875" style="1" customWidth="1"/>
    <col min="2" max="2" width="14.875" style="2" customWidth="1"/>
    <col min="3" max="3" width="71.175" style="3" customWidth="1"/>
    <col min="4" max="4" width="7.75" style="4" customWidth="1"/>
    <col min="5" max="5" width="9" style="1" customWidth="1"/>
    <col min="6" max="6" width="9" style="3" customWidth="1"/>
    <col min="7" max="7" width="8.375" style="5" customWidth="1"/>
    <col min="8" max="8" width="5.375" style="6" customWidth="1"/>
    <col min="9" max="9" width="12.35" style="3" customWidth="1"/>
    <col min="10" max="242" width="9" style="3"/>
  </cols>
  <sheetData>
    <row r="1" ht="39" customHeight="1" spans="1:9">
      <c r="A1" s="7" t="s">
        <v>0</v>
      </c>
      <c r="B1" s="7"/>
      <c r="C1" s="7"/>
      <c r="D1" s="7"/>
      <c r="E1" s="7"/>
      <c r="F1" s="7"/>
      <c r="G1" s="7"/>
      <c r="H1" s="7"/>
      <c r="I1" s="7"/>
    </row>
    <row r="2" customFormat="1" ht="36" customHeight="1" spans="1:9">
      <c r="A2" s="8" t="s">
        <v>1</v>
      </c>
      <c r="B2" s="8"/>
      <c r="C2" s="8"/>
      <c r="D2" s="8"/>
      <c r="E2" s="8"/>
      <c r="F2" s="8"/>
      <c r="G2" s="8"/>
      <c r="H2" s="8"/>
      <c r="I2" s="8"/>
    </row>
    <row r="3" s="1" customFormat="1" ht="33" customHeight="1" spans="1:9">
      <c r="A3" s="9" t="s">
        <v>2</v>
      </c>
      <c r="B3" s="10" t="s">
        <v>3</v>
      </c>
      <c r="C3" s="9" t="s">
        <v>4</v>
      </c>
      <c r="D3" s="9" t="s">
        <v>5</v>
      </c>
      <c r="E3" s="11" t="s">
        <v>6</v>
      </c>
      <c r="F3" s="11" t="s">
        <v>7</v>
      </c>
      <c r="G3" s="12" t="s">
        <v>8</v>
      </c>
      <c r="H3" s="13" t="s">
        <v>9</v>
      </c>
      <c r="I3" s="11" t="s">
        <v>10</v>
      </c>
    </row>
    <row r="4" s="1" customFormat="1" ht="29" customHeight="1" spans="1:10">
      <c r="A4" s="14" t="s">
        <v>11</v>
      </c>
      <c r="B4" s="14" t="s">
        <v>12</v>
      </c>
      <c r="C4" s="15" t="s">
        <v>13</v>
      </c>
      <c r="D4" s="9" t="s">
        <v>14</v>
      </c>
      <c r="E4" s="16">
        <v>142.23</v>
      </c>
      <c r="F4" s="17">
        <v>87.3</v>
      </c>
      <c r="G4" s="12">
        <f t="shared" ref="G4:G35" si="0">E4*0.4/2+F4*0.6</f>
        <v>80.826</v>
      </c>
      <c r="H4" s="13">
        <v>1</v>
      </c>
      <c r="I4" s="11" t="s">
        <v>15</v>
      </c>
      <c r="J4" s="23"/>
    </row>
    <row r="5" s="1" customFormat="1" ht="29" customHeight="1" spans="1:10">
      <c r="A5" s="14" t="s">
        <v>16</v>
      </c>
      <c r="B5" s="14" t="s">
        <v>17</v>
      </c>
      <c r="C5" s="15" t="s">
        <v>13</v>
      </c>
      <c r="D5" s="9" t="s">
        <v>14</v>
      </c>
      <c r="E5" s="16">
        <v>141.42</v>
      </c>
      <c r="F5" s="17">
        <v>84.3</v>
      </c>
      <c r="G5" s="12">
        <f t="shared" si="0"/>
        <v>78.864</v>
      </c>
      <c r="H5" s="13">
        <v>2</v>
      </c>
      <c r="I5" s="24"/>
      <c r="J5" s="23"/>
    </row>
    <row r="6" s="1" customFormat="1" ht="29" customHeight="1" spans="1:10">
      <c r="A6" s="14" t="s">
        <v>18</v>
      </c>
      <c r="B6" s="14" t="s">
        <v>19</v>
      </c>
      <c r="C6" s="15" t="s">
        <v>13</v>
      </c>
      <c r="D6" s="9" t="s">
        <v>14</v>
      </c>
      <c r="E6" s="16">
        <v>141.54</v>
      </c>
      <c r="F6" s="17">
        <v>80.2</v>
      </c>
      <c r="G6" s="12">
        <f t="shared" si="0"/>
        <v>76.428</v>
      </c>
      <c r="H6" s="13">
        <v>3</v>
      </c>
      <c r="I6" s="24"/>
      <c r="J6" s="23"/>
    </row>
    <row r="7" s="1" customFormat="1" ht="29" customHeight="1" spans="1:10">
      <c r="A7" s="14" t="s">
        <v>20</v>
      </c>
      <c r="B7" s="14" t="s">
        <v>21</v>
      </c>
      <c r="C7" s="15" t="s">
        <v>22</v>
      </c>
      <c r="D7" s="9" t="s">
        <v>23</v>
      </c>
      <c r="E7" s="16">
        <v>149.54</v>
      </c>
      <c r="F7" s="17">
        <v>90</v>
      </c>
      <c r="G7" s="12">
        <f t="shared" si="0"/>
        <v>83.908</v>
      </c>
      <c r="H7" s="13">
        <v>1</v>
      </c>
      <c r="I7" s="11" t="s">
        <v>15</v>
      </c>
      <c r="J7" s="23"/>
    </row>
    <row r="8" s="1" customFormat="1" ht="29" customHeight="1" spans="1:10">
      <c r="A8" s="14" t="s">
        <v>24</v>
      </c>
      <c r="B8" s="14" t="s">
        <v>25</v>
      </c>
      <c r="C8" s="15" t="s">
        <v>22</v>
      </c>
      <c r="D8" s="9" t="s">
        <v>23</v>
      </c>
      <c r="E8" s="16">
        <v>150.46</v>
      </c>
      <c r="F8" s="17">
        <v>84.1</v>
      </c>
      <c r="G8" s="12">
        <f t="shared" si="0"/>
        <v>80.552</v>
      </c>
      <c r="H8" s="13">
        <v>2</v>
      </c>
      <c r="I8" s="11" t="s">
        <v>15</v>
      </c>
      <c r="J8" s="23"/>
    </row>
    <row r="9" s="1" customFormat="1" ht="29" customHeight="1" spans="1:10">
      <c r="A9" s="14" t="s">
        <v>26</v>
      </c>
      <c r="B9" s="14" t="s">
        <v>27</v>
      </c>
      <c r="C9" s="15" t="s">
        <v>22</v>
      </c>
      <c r="D9" s="9" t="s">
        <v>23</v>
      </c>
      <c r="E9" s="16">
        <v>147</v>
      </c>
      <c r="F9" s="17">
        <v>85.08</v>
      </c>
      <c r="G9" s="12">
        <f t="shared" si="0"/>
        <v>80.448</v>
      </c>
      <c r="H9" s="13">
        <v>3</v>
      </c>
      <c r="I9" s="24"/>
      <c r="J9" s="23"/>
    </row>
    <row r="10" s="1" customFormat="1" ht="29" customHeight="1" spans="1:10">
      <c r="A10" s="14" t="s">
        <v>28</v>
      </c>
      <c r="B10" s="14" t="s">
        <v>29</v>
      </c>
      <c r="C10" s="15" t="s">
        <v>22</v>
      </c>
      <c r="D10" s="9" t="s">
        <v>23</v>
      </c>
      <c r="E10" s="16">
        <v>144.15</v>
      </c>
      <c r="F10" s="17">
        <v>85.84</v>
      </c>
      <c r="G10" s="12">
        <f t="shared" si="0"/>
        <v>80.334</v>
      </c>
      <c r="H10" s="13">
        <v>4</v>
      </c>
      <c r="I10" s="24"/>
      <c r="J10" s="23"/>
    </row>
    <row r="11" s="1" customFormat="1" ht="29" customHeight="1" spans="1:10">
      <c r="A11" s="14" t="s">
        <v>30</v>
      </c>
      <c r="B11" s="14" t="s">
        <v>31</v>
      </c>
      <c r="C11" s="15" t="s">
        <v>22</v>
      </c>
      <c r="D11" s="9" t="s">
        <v>23</v>
      </c>
      <c r="E11" s="16">
        <v>148.31</v>
      </c>
      <c r="F11" s="17">
        <v>80.9</v>
      </c>
      <c r="G11" s="12">
        <f t="shared" si="0"/>
        <v>78.202</v>
      </c>
      <c r="H11" s="13">
        <v>5</v>
      </c>
      <c r="I11" s="24"/>
      <c r="J11" s="23"/>
    </row>
    <row r="12" s="1" customFormat="1" ht="29" customHeight="1" spans="1:10">
      <c r="A12" s="14" t="s">
        <v>32</v>
      </c>
      <c r="B12" s="14" t="s">
        <v>33</v>
      </c>
      <c r="C12" s="15" t="s">
        <v>22</v>
      </c>
      <c r="D12" s="9" t="s">
        <v>23</v>
      </c>
      <c r="E12" s="16">
        <v>146.65</v>
      </c>
      <c r="F12" s="17">
        <v>81.24</v>
      </c>
      <c r="G12" s="12">
        <f t="shared" si="0"/>
        <v>78.074</v>
      </c>
      <c r="H12" s="13">
        <v>6</v>
      </c>
      <c r="I12" s="24"/>
      <c r="J12" s="23"/>
    </row>
    <row r="13" s="1" customFormat="1" ht="29" customHeight="1" spans="1:10">
      <c r="A13" s="14" t="s">
        <v>34</v>
      </c>
      <c r="B13" s="14" t="s">
        <v>35</v>
      </c>
      <c r="C13" s="15" t="s">
        <v>36</v>
      </c>
      <c r="D13" s="9" t="s">
        <v>14</v>
      </c>
      <c r="E13" s="16">
        <v>142.42</v>
      </c>
      <c r="F13" s="17">
        <v>81.82</v>
      </c>
      <c r="G13" s="12">
        <f t="shared" si="0"/>
        <v>77.576</v>
      </c>
      <c r="H13" s="13">
        <v>1</v>
      </c>
      <c r="I13" s="11" t="s">
        <v>15</v>
      </c>
      <c r="J13" s="23"/>
    </row>
    <row r="14" s="1" customFormat="1" ht="29" customHeight="1" spans="1:10">
      <c r="A14" s="14" t="s">
        <v>37</v>
      </c>
      <c r="B14" s="14" t="s">
        <v>38</v>
      </c>
      <c r="C14" s="15" t="s">
        <v>36</v>
      </c>
      <c r="D14" s="9" t="s">
        <v>14</v>
      </c>
      <c r="E14" s="16">
        <v>133.81</v>
      </c>
      <c r="F14" s="17">
        <v>83.88</v>
      </c>
      <c r="G14" s="12">
        <f t="shared" si="0"/>
        <v>77.09</v>
      </c>
      <c r="H14" s="13">
        <v>2</v>
      </c>
      <c r="I14" s="24"/>
      <c r="J14" s="23"/>
    </row>
    <row r="15" s="1" customFormat="1" ht="29" customHeight="1" spans="1:10">
      <c r="A15" s="14" t="s">
        <v>39</v>
      </c>
      <c r="B15" s="14" t="s">
        <v>40</v>
      </c>
      <c r="C15" s="15" t="s">
        <v>36</v>
      </c>
      <c r="D15" s="9" t="s">
        <v>14</v>
      </c>
      <c r="E15" s="16">
        <v>133.88</v>
      </c>
      <c r="F15" s="17">
        <v>83.46</v>
      </c>
      <c r="G15" s="12">
        <f t="shared" si="0"/>
        <v>76.852</v>
      </c>
      <c r="H15" s="13">
        <v>3</v>
      </c>
      <c r="I15" s="24"/>
      <c r="J15" s="23"/>
    </row>
    <row r="16" s="1" customFormat="1" ht="29" customHeight="1" spans="1:10">
      <c r="A16" s="9" t="s">
        <v>41</v>
      </c>
      <c r="B16" s="18" t="s">
        <v>42</v>
      </c>
      <c r="C16" s="15" t="s">
        <v>43</v>
      </c>
      <c r="D16" s="9" t="s">
        <v>14</v>
      </c>
      <c r="E16" s="16">
        <v>141</v>
      </c>
      <c r="F16" s="17">
        <v>86.64</v>
      </c>
      <c r="G16" s="12">
        <f t="shared" si="0"/>
        <v>80.184</v>
      </c>
      <c r="H16" s="13">
        <v>1</v>
      </c>
      <c r="I16" s="11" t="s">
        <v>15</v>
      </c>
      <c r="J16" s="23"/>
    </row>
    <row r="17" s="1" customFormat="1" ht="29" customHeight="1" spans="1:10">
      <c r="A17" s="9" t="s">
        <v>44</v>
      </c>
      <c r="B17" s="18" t="s">
        <v>45</v>
      </c>
      <c r="C17" s="15" t="s">
        <v>43</v>
      </c>
      <c r="D17" s="9" t="s">
        <v>14</v>
      </c>
      <c r="E17" s="16">
        <v>143.17</v>
      </c>
      <c r="F17" s="17">
        <v>84.4</v>
      </c>
      <c r="G17" s="12">
        <f t="shared" si="0"/>
        <v>79.274</v>
      </c>
      <c r="H17" s="13">
        <v>2</v>
      </c>
      <c r="I17" s="24"/>
      <c r="J17" s="23"/>
    </row>
    <row r="18" s="1" customFormat="1" ht="29" customHeight="1" spans="1:10">
      <c r="A18" s="9" t="s">
        <v>46</v>
      </c>
      <c r="B18" s="18" t="s">
        <v>47</v>
      </c>
      <c r="C18" s="15" t="s">
        <v>43</v>
      </c>
      <c r="D18" s="9" t="s">
        <v>14</v>
      </c>
      <c r="E18" s="16">
        <v>138.33</v>
      </c>
      <c r="F18" s="17">
        <v>81.6</v>
      </c>
      <c r="G18" s="12">
        <f t="shared" si="0"/>
        <v>76.626</v>
      </c>
      <c r="H18" s="13">
        <v>3</v>
      </c>
      <c r="I18" s="24"/>
      <c r="J18" s="23"/>
    </row>
    <row r="19" s="1" customFormat="1" ht="29" customHeight="1" spans="1:10">
      <c r="A19" s="9" t="s">
        <v>48</v>
      </c>
      <c r="B19" s="18" t="s">
        <v>49</v>
      </c>
      <c r="C19" s="15" t="s">
        <v>50</v>
      </c>
      <c r="D19" s="9" t="s">
        <v>51</v>
      </c>
      <c r="E19" s="16">
        <v>144.17</v>
      </c>
      <c r="F19" s="17">
        <v>89</v>
      </c>
      <c r="G19" s="12">
        <f t="shared" si="0"/>
        <v>82.234</v>
      </c>
      <c r="H19" s="13">
        <v>1</v>
      </c>
      <c r="I19" s="11" t="s">
        <v>15</v>
      </c>
      <c r="J19" s="23"/>
    </row>
    <row r="20" s="1" customFormat="1" ht="29" customHeight="1" spans="1:10">
      <c r="A20" s="9" t="s">
        <v>52</v>
      </c>
      <c r="B20" s="18" t="s">
        <v>53</v>
      </c>
      <c r="C20" s="15" t="s">
        <v>50</v>
      </c>
      <c r="D20" s="9" t="s">
        <v>51</v>
      </c>
      <c r="E20" s="16">
        <v>147.5</v>
      </c>
      <c r="F20" s="17">
        <v>85.82</v>
      </c>
      <c r="G20" s="12">
        <f t="shared" si="0"/>
        <v>80.992</v>
      </c>
      <c r="H20" s="13">
        <v>2</v>
      </c>
      <c r="I20" s="11" t="s">
        <v>15</v>
      </c>
      <c r="J20" s="23"/>
    </row>
    <row r="21" s="1" customFormat="1" ht="29" customHeight="1" spans="1:10">
      <c r="A21" s="9" t="s">
        <v>54</v>
      </c>
      <c r="B21" s="18" t="s">
        <v>55</v>
      </c>
      <c r="C21" s="15" t="s">
        <v>50</v>
      </c>
      <c r="D21" s="9" t="s">
        <v>51</v>
      </c>
      <c r="E21" s="16">
        <v>135.17</v>
      </c>
      <c r="F21" s="17">
        <v>86.3</v>
      </c>
      <c r="G21" s="12">
        <f t="shared" si="0"/>
        <v>78.814</v>
      </c>
      <c r="H21" s="13">
        <v>3</v>
      </c>
      <c r="I21" s="11" t="s">
        <v>15</v>
      </c>
      <c r="J21" s="23"/>
    </row>
    <row r="22" s="1" customFormat="1" ht="29" customHeight="1" spans="1:10">
      <c r="A22" s="9" t="s">
        <v>56</v>
      </c>
      <c r="B22" s="18" t="s">
        <v>57</v>
      </c>
      <c r="C22" s="15" t="s">
        <v>50</v>
      </c>
      <c r="D22" s="9" t="s">
        <v>51</v>
      </c>
      <c r="E22" s="16">
        <v>136.83</v>
      </c>
      <c r="F22" s="17">
        <v>84.4</v>
      </c>
      <c r="G22" s="12">
        <f t="shared" si="0"/>
        <v>78.006</v>
      </c>
      <c r="H22" s="13">
        <v>4</v>
      </c>
      <c r="I22" s="24"/>
      <c r="J22" s="23"/>
    </row>
    <row r="23" s="1" customFormat="1" ht="29" customHeight="1" spans="1:10">
      <c r="A23" s="9" t="s">
        <v>58</v>
      </c>
      <c r="B23" s="18" t="s">
        <v>59</v>
      </c>
      <c r="C23" s="15" t="s">
        <v>50</v>
      </c>
      <c r="D23" s="9" t="s">
        <v>51</v>
      </c>
      <c r="E23" s="16">
        <v>134.17</v>
      </c>
      <c r="F23" s="17">
        <v>82.22</v>
      </c>
      <c r="G23" s="12">
        <f t="shared" si="0"/>
        <v>76.166</v>
      </c>
      <c r="H23" s="13">
        <v>5</v>
      </c>
      <c r="I23" s="24"/>
      <c r="J23" s="23"/>
    </row>
    <row r="24" s="1" customFormat="1" ht="29" customHeight="1" spans="1:10">
      <c r="A24" s="9" t="s">
        <v>60</v>
      </c>
      <c r="B24" s="18" t="s">
        <v>61</v>
      </c>
      <c r="C24" s="15" t="s">
        <v>50</v>
      </c>
      <c r="D24" s="9" t="s">
        <v>51</v>
      </c>
      <c r="E24" s="16">
        <v>133.5</v>
      </c>
      <c r="F24" s="17">
        <v>81.8</v>
      </c>
      <c r="G24" s="12">
        <f t="shared" si="0"/>
        <v>75.78</v>
      </c>
      <c r="H24" s="13">
        <v>6</v>
      </c>
      <c r="I24" s="24"/>
      <c r="J24" s="23"/>
    </row>
    <row r="25" s="1" customFormat="1" ht="29" customHeight="1" spans="1:10">
      <c r="A25" s="9" t="s">
        <v>62</v>
      </c>
      <c r="B25" s="18" t="s">
        <v>63</v>
      </c>
      <c r="C25" s="15" t="s">
        <v>64</v>
      </c>
      <c r="D25" s="9" t="s">
        <v>14</v>
      </c>
      <c r="E25" s="16">
        <v>138</v>
      </c>
      <c r="F25" s="17">
        <v>85.94</v>
      </c>
      <c r="G25" s="12">
        <f t="shared" si="0"/>
        <v>79.164</v>
      </c>
      <c r="H25" s="13">
        <v>1</v>
      </c>
      <c r="I25" s="11" t="s">
        <v>15</v>
      </c>
      <c r="J25" s="23"/>
    </row>
    <row r="26" s="1" customFormat="1" ht="29" customHeight="1" spans="1:10">
      <c r="A26" s="9" t="s">
        <v>65</v>
      </c>
      <c r="B26" s="18" t="s">
        <v>66</v>
      </c>
      <c r="C26" s="15" t="s">
        <v>64</v>
      </c>
      <c r="D26" s="9" t="s">
        <v>14</v>
      </c>
      <c r="E26" s="16">
        <v>134.67</v>
      </c>
      <c r="F26" s="17">
        <v>86.2</v>
      </c>
      <c r="G26" s="12">
        <f t="shared" si="0"/>
        <v>78.654</v>
      </c>
      <c r="H26" s="13">
        <v>2</v>
      </c>
      <c r="I26" s="24"/>
      <c r="J26" s="23"/>
    </row>
    <row r="27" s="1" customFormat="1" ht="29" customHeight="1" spans="1:10">
      <c r="A27" s="9" t="s">
        <v>67</v>
      </c>
      <c r="B27" s="18" t="s">
        <v>68</v>
      </c>
      <c r="C27" s="15" t="s">
        <v>64</v>
      </c>
      <c r="D27" s="9" t="s">
        <v>14</v>
      </c>
      <c r="E27" s="16">
        <v>142.5</v>
      </c>
      <c r="F27" s="17">
        <v>81.66</v>
      </c>
      <c r="G27" s="12">
        <f t="shared" si="0"/>
        <v>77.496</v>
      </c>
      <c r="H27" s="13">
        <v>3</v>
      </c>
      <c r="I27" s="24"/>
      <c r="J27" s="23"/>
    </row>
    <row r="28" s="1" customFormat="1" ht="29" customHeight="1" spans="1:10">
      <c r="A28" s="9" t="s">
        <v>69</v>
      </c>
      <c r="B28" s="18" t="s">
        <v>70</v>
      </c>
      <c r="C28" s="15" t="s">
        <v>71</v>
      </c>
      <c r="D28" s="9" t="s">
        <v>51</v>
      </c>
      <c r="E28" s="16">
        <v>148.83</v>
      </c>
      <c r="F28" s="17">
        <v>84</v>
      </c>
      <c r="G28" s="12">
        <f t="shared" si="0"/>
        <v>80.166</v>
      </c>
      <c r="H28" s="13">
        <v>1</v>
      </c>
      <c r="I28" s="11" t="s">
        <v>15</v>
      </c>
      <c r="J28" s="23"/>
    </row>
    <row r="29" s="1" customFormat="1" ht="29" customHeight="1" spans="1:10">
      <c r="A29" s="9" t="s">
        <v>72</v>
      </c>
      <c r="B29" s="18" t="s">
        <v>73</v>
      </c>
      <c r="C29" s="15" t="s">
        <v>71</v>
      </c>
      <c r="D29" s="9" t="s">
        <v>51</v>
      </c>
      <c r="E29" s="16">
        <v>142.83</v>
      </c>
      <c r="F29" s="17">
        <v>85.6</v>
      </c>
      <c r="G29" s="12">
        <f t="shared" si="0"/>
        <v>79.926</v>
      </c>
      <c r="H29" s="13">
        <v>2</v>
      </c>
      <c r="I29" s="11" t="s">
        <v>15</v>
      </c>
      <c r="J29" s="23"/>
    </row>
    <row r="30" s="1" customFormat="1" ht="29" customHeight="1" spans="1:10">
      <c r="A30" s="9" t="s">
        <v>74</v>
      </c>
      <c r="B30" s="18" t="s">
        <v>75</v>
      </c>
      <c r="C30" s="15" t="s">
        <v>71</v>
      </c>
      <c r="D30" s="9" t="s">
        <v>51</v>
      </c>
      <c r="E30" s="16">
        <v>135.67</v>
      </c>
      <c r="F30" s="17">
        <v>84.78</v>
      </c>
      <c r="G30" s="12">
        <f t="shared" si="0"/>
        <v>78.002</v>
      </c>
      <c r="H30" s="13">
        <v>3</v>
      </c>
      <c r="I30" s="11" t="s">
        <v>15</v>
      </c>
      <c r="J30" s="23"/>
    </row>
    <row r="31" s="1" customFormat="1" ht="29" customHeight="1" spans="1:10">
      <c r="A31" s="9" t="s">
        <v>76</v>
      </c>
      <c r="B31" s="18" t="s">
        <v>77</v>
      </c>
      <c r="C31" s="15" t="s">
        <v>71</v>
      </c>
      <c r="D31" s="9" t="s">
        <v>51</v>
      </c>
      <c r="E31" s="16">
        <v>138.83</v>
      </c>
      <c r="F31" s="17">
        <v>83.54</v>
      </c>
      <c r="G31" s="12">
        <f t="shared" si="0"/>
        <v>77.89</v>
      </c>
      <c r="H31" s="13">
        <v>4</v>
      </c>
      <c r="I31" s="24"/>
      <c r="J31" s="23"/>
    </row>
    <row r="32" s="1" customFormat="1" ht="29" customHeight="1" spans="1:10">
      <c r="A32" s="9" t="s">
        <v>78</v>
      </c>
      <c r="B32" s="18" t="s">
        <v>79</v>
      </c>
      <c r="C32" s="15" t="s">
        <v>71</v>
      </c>
      <c r="D32" s="9" t="s">
        <v>51</v>
      </c>
      <c r="E32" s="16">
        <v>137.83</v>
      </c>
      <c r="F32" s="17">
        <v>83.5</v>
      </c>
      <c r="G32" s="12">
        <f t="shared" si="0"/>
        <v>77.666</v>
      </c>
      <c r="H32" s="13">
        <v>5</v>
      </c>
      <c r="I32" s="24"/>
      <c r="J32" s="23"/>
    </row>
    <row r="33" s="1" customFormat="1" ht="29" customHeight="1" spans="1:10">
      <c r="A33" s="9" t="s">
        <v>80</v>
      </c>
      <c r="B33" s="18" t="s">
        <v>81</v>
      </c>
      <c r="C33" s="15" t="s">
        <v>71</v>
      </c>
      <c r="D33" s="9" t="s">
        <v>51</v>
      </c>
      <c r="E33" s="16">
        <v>141.83</v>
      </c>
      <c r="F33" s="17">
        <v>81</v>
      </c>
      <c r="G33" s="12">
        <f t="shared" si="0"/>
        <v>76.966</v>
      </c>
      <c r="H33" s="13">
        <v>6</v>
      </c>
      <c r="I33" s="24"/>
      <c r="J33" s="23"/>
    </row>
    <row r="34" s="1" customFormat="1" ht="29" customHeight="1" spans="1:10">
      <c r="A34" s="9" t="s">
        <v>82</v>
      </c>
      <c r="B34" s="18" t="s">
        <v>83</v>
      </c>
      <c r="C34" s="15" t="s">
        <v>84</v>
      </c>
      <c r="D34" s="9" t="s">
        <v>14</v>
      </c>
      <c r="E34" s="16">
        <v>143.5</v>
      </c>
      <c r="F34" s="17">
        <v>82.84</v>
      </c>
      <c r="G34" s="12">
        <f t="shared" si="0"/>
        <v>78.404</v>
      </c>
      <c r="H34" s="13">
        <v>1</v>
      </c>
      <c r="I34" s="11" t="s">
        <v>15</v>
      </c>
      <c r="J34" s="23"/>
    </row>
    <row r="35" s="1" customFormat="1" ht="29" customHeight="1" spans="1:10">
      <c r="A35" s="9" t="s">
        <v>85</v>
      </c>
      <c r="B35" s="18" t="s">
        <v>86</v>
      </c>
      <c r="C35" s="15" t="s">
        <v>84</v>
      </c>
      <c r="D35" s="9" t="s">
        <v>14</v>
      </c>
      <c r="E35" s="16">
        <v>138.33</v>
      </c>
      <c r="F35" s="17">
        <v>82.42</v>
      </c>
      <c r="G35" s="12">
        <f t="shared" si="0"/>
        <v>77.118</v>
      </c>
      <c r="H35" s="13">
        <v>2</v>
      </c>
      <c r="I35" s="24"/>
      <c r="J35" s="23"/>
    </row>
    <row r="36" customFormat="1" spans="2:8">
      <c r="B36" s="19"/>
      <c r="E36" s="20"/>
      <c r="G36" s="21"/>
      <c r="H36" s="22"/>
    </row>
  </sheetData>
  <mergeCells count="2">
    <mergeCell ref="A1:I1"/>
    <mergeCell ref="A2:I2"/>
  </mergeCells>
  <pageMargins left="0.357638888888889" right="0.357638888888889" top="0.60625" bottom="0.60625" header="0.511805555555556" footer="0.511805555555556"/>
  <pageSetup paperSize="9" scale="89"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市委办</Company>
  <Application>WPS 表格</Application>
  <HeadingPairs>
    <vt:vector size="2" baseType="variant">
      <vt:variant>
        <vt:lpstr>工作表</vt:lpstr>
      </vt:variant>
      <vt:variant>
        <vt:i4>1</vt:i4>
      </vt:variant>
    </vt:vector>
  </HeadingPairs>
  <TitlesOfParts>
    <vt:vector size="1" baseType="lpstr">
      <vt:lpstr>江干区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lenovo</cp:lastModifiedBy>
  <dcterms:created xsi:type="dcterms:W3CDTF">2021-03-14T08:56:00Z</dcterms:created>
  <dcterms:modified xsi:type="dcterms:W3CDTF">2021-03-15T10:00:22Z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