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220"/>
  </bookViews>
  <sheets>
    <sheet name="西湖区" sheetId="2" r:id="rId1"/>
  </sheets>
  <definedNames>
    <definedName name="_xlnm._FilterDatabase" localSheetId="0" hidden="1">西湖区!$A$3:$I$89</definedName>
    <definedName name="_xlnm.Print_Area" localSheetId="0">西湖区!$A$1:$I$89</definedName>
  </definedNames>
  <calcPr calcId="144525"/>
</workbook>
</file>

<file path=xl/sharedStrings.xml><?xml version="1.0" encoding="utf-8"?>
<sst xmlns="http://schemas.openxmlformats.org/spreadsheetml/2006/main" count="380" uniqueCount="213">
  <si>
    <t>2021年杭州市西湖区考试录用公务员总成绩及入围体检对象名单</t>
  </si>
  <si>
    <t>监督电话：0571-87935212</t>
  </si>
  <si>
    <t>姓名</t>
  </si>
  <si>
    <t>准考证号码</t>
  </si>
  <si>
    <t>报考单位与职位</t>
  </si>
  <si>
    <t>职位计划数</t>
  </si>
  <si>
    <t>笔试成绩</t>
  </si>
  <si>
    <t>面试成绩</t>
  </si>
  <si>
    <t>总成绩</t>
  </si>
  <si>
    <t>名次</t>
  </si>
  <si>
    <t>备注</t>
  </si>
  <si>
    <r>
      <rPr>
        <sz val="10"/>
        <rFont val="宋体"/>
        <charset val="134"/>
      </rPr>
      <t>钟佳妮</t>
    </r>
  </si>
  <si>
    <t>101010300225</t>
  </si>
  <si>
    <r>
      <rPr>
        <sz val="10"/>
        <rFont val="宋体"/>
        <charset val="134"/>
      </rPr>
      <t>中共杭州市西湖区纪律检查委员会纪检监察工作人员一级主任科员及以下</t>
    </r>
  </si>
  <si>
    <t>2</t>
  </si>
  <si>
    <r>
      <rPr>
        <sz val="10"/>
        <rFont val="宋体"/>
        <charset val="134"/>
      </rPr>
      <t>入围体检</t>
    </r>
  </si>
  <si>
    <r>
      <rPr>
        <sz val="10"/>
        <rFont val="宋体"/>
        <charset val="134"/>
      </rPr>
      <t>李晟伊</t>
    </r>
  </si>
  <si>
    <t>101010304511</t>
  </si>
  <si>
    <r>
      <rPr>
        <sz val="10"/>
        <rFont val="宋体"/>
        <charset val="134"/>
      </rPr>
      <t>梁鸿郁</t>
    </r>
  </si>
  <si>
    <t>101010301505</t>
  </si>
  <si>
    <r>
      <rPr>
        <sz val="10"/>
        <rFont val="宋体"/>
        <charset val="134"/>
      </rPr>
      <t>王梦晓</t>
    </r>
  </si>
  <si>
    <t>101010302713</t>
  </si>
  <si>
    <r>
      <rPr>
        <sz val="10"/>
        <rFont val="宋体"/>
        <charset val="134"/>
      </rPr>
      <t>杨铭</t>
    </r>
  </si>
  <si>
    <t>101010300202</t>
  </si>
  <si>
    <r>
      <rPr>
        <sz val="10"/>
        <rFont val="宋体"/>
        <charset val="134"/>
      </rPr>
      <t>陈晓龙</t>
    </r>
  </si>
  <si>
    <t>101010302708</t>
  </si>
  <si>
    <r>
      <rPr>
        <sz val="10"/>
        <rFont val="宋体"/>
        <charset val="134"/>
      </rPr>
      <t>张华超</t>
    </r>
  </si>
  <si>
    <t>101010602701</t>
  </si>
  <si>
    <r>
      <rPr>
        <sz val="10"/>
        <rFont val="宋体"/>
        <charset val="134"/>
      </rPr>
      <t>杭州市医疗保障管理服务中心西湖分中心医保管理一级主任科员及以下</t>
    </r>
  </si>
  <si>
    <t>1</t>
  </si>
  <si>
    <t>入围体检</t>
  </si>
  <si>
    <r>
      <rPr>
        <sz val="10"/>
        <rFont val="宋体"/>
        <charset val="134"/>
      </rPr>
      <t>卫洁</t>
    </r>
  </si>
  <si>
    <t>101010602123</t>
  </si>
  <si>
    <r>
      <rPr>
        <sz val="10"/>
        <rFont val="宋体"/>
        <charset val="134"/>
      </rPr>
      <t>罗扶摇</t>
    </r>
  </si>
  <si>
    <t>101010601410</t>
  </si>
  <si>
    <r>
      <rPr>
        <sz val="10"/>
        <rFont val="宋体"/>
        <charset val="134"/>
      </rPr>
      <t>鲍成城</t>
    </r>
  </si>
  <si>
    <t>101010400429</t>
  </si>
  <si>
    <r>
      <rPr>
        <sz val="10"/>
        <rFont val="宋体"/>
        <charset val="134"/>
      </rPr>
      <t>杭州市西湖区综合行政执法大队工作人员</t>
    </r>
    <r>
      <rPr>
        <sz val="10"/>
        <rFont val="Times New Roman"/>
        <charset val="134"/>
      </rPr>
      <t>2</t>
    </r>
    <r>
      <rPr>
        <sz val="10"/>
        <rFont val="宋体"/>
        <charset val="134"/>
      </rPr>
      <t>一级主任科员及以下</t>
    </r>
  </si>
  <si>
    <r>
      <rPr>
        <sz val="10"/>
        <rFont val="宋体"/>
        <charset val="134"/>
      </rPr>
      <t>杜政华</t>
    </r>
  </si>
  <si>
    <t>101010405317</t>
  </si>
  <si>
    <r>
      <rPr>
        <sz val="10"/>
        <rFont val="宋体"/>
        <charset val="134"/>
      </rPr>
      <t>汤雅迪</t>
    </r>
  </si>
  <si>
    <t>101010401427</t>
  </si>
  <si>
    <r>
      <rPr>
        <sz val="10"/>
        <rFont val="宋体"/>
        <charset val="134"/>
      </rPr>
      <t>曾如意</t>
    </r>
  </si>
  <si>
    <t>101010404706</t>
  </si>
  <si>
    <r>
      <rPr>
        <sz val="10"/>
        <rFont val="宋体"/>
        <charset val="134"/>
      </rPr>
      <t>陈慧</t>
    </r>
  </si>
  <si>
    <t>101010403915</t>
  </si>
  <si>
    <r>
      <rPr>
        <sz val="10"/>
        <rFont val="宋体"/>
        <charset val="134"/>
      </rPr>
      <t>孙心恬</t>
    </r>
  </si>
  <si>
    <t>101010405217</t>
  </si>
  <si>
    <r>
      <rPr>
        <sz val="10"/>
        <rFont val="宋体"/>
        <charset val="134"/>
      </rPr>
      <t>胡君</t>
    </r>
  </si>
  <si>
    <t>101010405018</t>
  </si>
  <si>
    <r>
      <rPr>
        <sz val="10"/>
        <rFont val="宋体"/>
        <charset val="134"/>
      </rPr>
      <t>杭州市西湖区综合行政执法大队工作人员</t>
    </r>
    <r>
      <rPr>
        <sz val="10"/>
        <rFont val="Times New Roman"/>
        <charset val="134"/>
      </rPr>
      <t>1</t>
    </r>
    <r>
      <rPr>
        <sz val="10"/>
        <rFont val="宋体"/>
        <charset val="134"/>
      </rPr>
      <t>一级主任科员及以下</t>
    </r>
  </si>
  <si>
    <r>
      <rPr>
        <sz val="10"/>
        <rFont val="宋体"/>
        <charset val="134"/>
      </rPr>
      <t>范诗皓</t>
    </r>
  </si>
  <si>
    <t>101010403203</t>
  </si>
  <si>
    <r>
      <rPr>
        <sz val="10"/>
        <rFont val="宋体"/>
        <charset val="134"/>
      </rPr>
      <t>孙利康</t>
    </r>
  </si>
  <si>
    <t>101010403205</t>
  </si>
  <si>
    <r>
      <rPr>
        <sz val="10"/>
        <rFont val="宋体"/>
        <charset val="134"/>
      </rPr>
      <t>韩岳辰</t>
    </r>
  </si>
  <si>
    <t>101010402427</t>
  </si>
  <si>
    <r>
      <rPr>
        <sz val="10"/>
        <rFont val="宋体"/>
        <charset val="134"/>
      </rPr>
      <t>胡治丞</t>
    </r>
  </si>
  <si>
    <t>101010401505</t>
  </si>
  <si>
    <r>
      <rPr>
        <sz val="10"/>
        <rFont val="宋体"/>
        <charset val="134"/>
      </rPr>
      <t>杨平平</t>
    </r>
  </si>
  <si>
    <t>101010405428</t>
  </si>
  <si>
    <r>
      <rPr>
        <sz val="10"/>
        <rFont val="宋体"/>
        <charset val="134"/>
      </rPr>
      <t>孙雯雯</t>
    </r>
  </si>
  <si>
    <t>201011307009</t>
  </si>
  <si>
    <r>
      <rPr>
        <sz val="10"/>
        <rFont val="宋体"/>
        <charset val="134"/>
      </rPr>
      <t>杭州市西湖区转塘街道办事处街道工作人员</t>
    </r>
    <r>
      <rPr>
        <sz val="10"/>
        <rFont val="Times New Roman"/>
        <charset val="134"/>
      </rPr>
      <t>2</t>
    </r>
    <r>
      <rPr>
        <sz val="10"/>
        <rFont val="宋体"/>
        <charset val="134"/>
      </rPr>
      <t>一级主任科员及以下</t>
    </r>
  </si>
  <si>
    <r>
      <rPr>
        <sz val="10"/>
        <rFont val="宋体"/>
        <charset val="134"/>
      </rPr>
      <t>毕淑惠</t>
    </r>
  </si>
  <si>
    <t>201011308215</t>
  </si>
  <si>
    <r>
      <rPr>
        <sz val="10"/>
        <rFont val="宋体"/>
        <charset val="134"/>
      </rPr>
      <t>陈琛</t>
    </r>
  </si>
  <si>
    <t>201011301428</t>
  </si>
  <si>
    <t>缺考</t>
  </si>
  <si>
    <r>
      <rPr>
        <sz val="10"/>
        <rFont val="宋体"/>
        <charset val="134"/>
      </rPr>
      <t>秦智阔</t>
    </r>
  </si>
  <si>
    <t>201011306809</t>
  </si>
  <si>
    <r>
      <rPr>
        <sz val="10"/>
        <rFont val="宋体"/>
        <charset val="134"/>
      </rPr>
      <t>杭州市西湖区转塘街道办事处街道工作人员</t>
    </r>
    <r>
      <rPr>
        <sz val="10"/>
        <rFont val="Times New Roman"/>
        <charset val="134"/>
      </rPr>
      <t>1</t>
    </r>
    <r>
      <rPr>
        <sz val="10"/>
        <rFont val="宋体"/>
        <charset val="134"/>
      </rPr>
      <t>一级主任科员及以下</t>
    </r>
  </si>
  <si>
    <r>
      <rPr>
        <sz val="10"/>
        <rFont val="宋体"/>
        <charset val="134"/>
      </rPr>
      <t>刘砚秋</t>
    </r>
  </si>
  <si>
    <t>201011301406</t>
  </si>
  <si>
    <r>
      <rPr>
        <sz val="10"/>
        <rFont val="宋体"/>
        <charset val="134"/>
      </rPr>
      <t>艾超</t>
    </r>
  </si>
  <si>
    <t>201011307720</t>
  </si>
  <si>
    <r>
      <rPr>
        <sz val="10"/>
        <rFont val="宋体"/>
        <charset val="134"/>
      </rPr>
      <t>钱苏晚</t>
    </r>
  </si>
  <si>
    <t>101010901029</t>
  </si>
  <si>
    <r>
      <rPr>
        <sz val="10"/>
        <rFont val="宋体"/>
        <charset val="134"/>
      </rPr>
      <t>杭州市西湖区住建局行政管理一级主任科员及以下</t>
    </r>
  </si>
  <si>
    <r>
      <rPr>
        <sz val="10"/>
        <rFont val="宋体"/>
        <charset val="134"/>
      </rPr>
      <t>唐丽平</t>
    </r>
  </si>
  <si>
    <t>101011704029</t>
  </si>
  <si>
    <r>
      <rPr>
        <sz val="10"/>
        <rFont val="宋体"/>
        <charset val="134"/>
      </rPr>
      <t>徐忆谆</t>
    </r>
  </si>
  <si>
    <t>101010401004</t>
  </si>
  <si>
    <r>
      <rPr>
        <sz val="10"/>
        <rFont val="宋体"/>
        <charset val="134"/>
      </rPr>
      <t>杭州市西湖区调查中心统计</t>
    </r>
    <r>
      <rPr>
        <sz val="10"/>
        <rFont val="Times New Roman"/>
        <charset val="134"/>
      </rPr>
      <t>2</t>
    </r>
    <r>
      <rPr>
        <sz val="10"/>
        <rFont val="宋体"/>
        <charset val="134"/>
      </rPr>
      <t>一级主任科员及以下</t>
    </r>
  </si>
  <si>
    <r>
      <rPr>
        <sz val="10"/>
        <rFont val="宋体"/>
        <charset val="134"/>
      </rPr>
      <t>吴凡</t>
    </r>
  </si>
  <si>
    <t>101010403316</t>
  </si>
  <si>
    <r>
      <rPr>
        <sz val="10"/>
        <rFont val="宋体"/>
        <charset val="134"/>
      </rPr>
      <t>黄观军</t>
    </r>
  </si>
  <si>
    <t>101010403729</t>
  </si>
  <si>
    <r>
      <rPr>
        <sz val="10"/>
        <rFont val="宋体"/>
        <charset val="134"/>
      </rPr>
      <t>张传鑫</t>
    </r>
  </si>
  <si>
    <t>101010400416</t>
  </si>
  <si>
    <r>
      <rPr>
        <sz val="10"/>
        <rFont val="宋体"/>
        <charset val="134"/>
      </rPr>
      <t>杭州市西湖区调查中心统计</t>
    </r>
    <r>
      <rPr>
        <sz val="10"/>
        <rFont val="Times New Roman"/>
        <charset val="134"/>
      </rPr>
      <t>1</t>
    </r>
    <r>
      <rPr>
        <sz val="10"/>
        <rFont val="宋体"/>
        <charset val="134"/>
      </rPr>
      <t>一级主任科员及以下</t>
    </r>
  </si>
  <si>
    <r>
      <rPr>
        <sz val="10"/>
        <rFont val="宋体"/>
        <charset val="134"/>
      </rPr>
      <t>石晋阳</t>
    </r>
  </si>
  <si>
    <t>101010304508</t>
  </si>
  <si>
    <r>
      <rPr>
        <sz val="10"/>
        <rFont val="宋体"/>
        <charset val="134"/>
      </rPr>
      <t>刘倩</t>
    </r>
  </si>
  <si>
    <t>101010404205</t>
  </si>
  <si>
    <r>
      <rPr>
        <sz val="10"/>
        <rFont val="宋体"/>
        <charset val="134"/>
      </rPr>
      <t>章淼</t>
    </r>
  </si>
  <si>
    <t>101010603614</t>
  </si>
  <si>
    <r>
      <rPr>
        <sz val="10"/>
        <rFont val="宋体"/>
        <charset val="134"/>
      </rPr>
      <t>杭州市西湖区审计局审计监督一级主任科员及以下</t>
    </r>
  </si>
  <si>
    <r>
      <rPr>
        <sz val="10"/>
        <rFont val="宋体"/>
        <charset val="134"/>
      </rPr>
      <t>季抒文</t>
    </r>
  </si>
  <si>
    <t>101010602423</t>
  </si>
  <si>
    <r>
      <rPr>
        <sz val="10"/>
        <rFont val="宋体"/>
        <charset val="134"/>
      </rPr>
      <t>祁菲菲</t>
    </r>
  </si>
  <si>
    <t>101010601226</t>
  </si>
  <si>
    <r>
      <rPr>
        <sz val="10"/>
        <rFont val="宋体"/>
        <charset val="134"/>
      </rPr>
      <t>许耀丹</t>
    </r>
  </si>
  <si>
    <t>101012303428</t>
  </si>
  <si>
    <r>
      <rPr>
        <sz val="10"/>
        <rFont val="宋体"/>
        <charset val="134"/>
      </rPr>
      <t>杭州市西湖区社会保险管理服务中心社保管理一级主任科员及以下</t>
    </r>
  </si>
  <si>
    <r>
      <rPr>
        <sz val="10"/>
        <rFont val="宋体"/>
        <charset val="134"/>
      </rPr>
      <t>许航</t>
    </r>
  </si>
  <si>
    <t>101012303127</t>
  </si>
  <si>
    <r>
      <rPr>
        <sz val="10"/>
        <rFont val="宋体"/>
        <charset val="134"/>
      </rPr>
      <t>赵爽</t>
    </r>
  </si>
  <si>
    <t>101012300715</t>
  </si>
  <si>
    <r>
      <rPr>
        <sz val="10"/>
        <rFont val="宋体"/>
        <charset val="134"/>
      </rPr>
      <t>吴晨</t>
    </r>
  </si>
  <si>
    <t>101012302626</t>
  </si>
  <si>
    <r>
      <rPr>
        <sz val="10"/>
        <rFont val="宋体"/>
        <charset val="134"/>
      </rPr>
      <t>李珂</t>
    </r>
  </si>
  <si>
    <t>101012301830</t>
  </si>
  <si>
    <r>
      <rPr>
        <sz val="10"/>
        <rFont val="宋体"/>
        <charset val="134"/>
      </rPr>
      <t>徐小涵</t>
    </r>
  </si>
  <si>
    <t>101012302723</t>
  </si>
  <si>
    <r>
      <rPr>
        <sz val="10"/>
        <rFont val="宋体"/>
        <charset val="134"/>
      </rPr>
      <t>曹慧珊</t>
    </r>
  </si>
  <si>
    <t>101012300601</t>
  </si>
  <si>
    <r>
      <rPr>
        <sz val="10"/>
        <rFont val="宋体"/>
        <charset val="134"/>
      </rPr>
      <t>袁弘扬</t>
    </r>
  </si>
  <si>
    <t>101010403517</t>
  </si>
  <si>
    <r>
      <rPr>
        <sz val="10"/>
        <rFont val="宋体"/>
        <charset val="134"/>
      </rPr>
      <t>杭州市西湖区人民法院一级法官助理及以下</t>
    </r>
    <r>
      <rPr>
        <sz val="10"/>
        <rFont val="Times New Roman"/>
        <charset val="134"/>
      </rPr>
      <t>2</t>
    </r>
  </si>
  <si>
    <r>
      <rPr>
        <sz val="10"/>
        <rFont val="宋体"/>
        <charset val="134"/>
      </rPr>
      <t>王蕙</t>
    </r>
  </si>
  <si>
    <t>101010404929</t>
  </si>
  <si>
    <r>
      <rPr>
        <sz val="10"/>
        <rFont val="宋体"/>
        <charset val="134"/>
      </rPr>
      <t>王亚群</t>
    </r>
  </si>
  <si>
    <t>101010402017</t>
  </si>
  <si>
    <r>
      <rPr>
        <sz val="10"/>
        <rFont val="宋体"/>
        <charset val="134"/>
      </rPr>
      <t>管雨阳</t>
    </r>
  </si>
  <si>
    <t>101010405302</t>
  </si>
  <si>
    <r>
      <rPr>
        <sz val="10"/>
        <rFont val="宋体"/>
        <charset val="134"/>
      </rPr>
      <t>杭州市西湖区人民法院一级法官助理及以下</t>
    </r>
    <r>
      <rPr>
        <sz val="10"/>
        <rFont val="Times New Roman"/>
        <charset val="134"/>
      </rPr>
      <t>1</t>
    </r>
  </si>
  <si>
    <r>
      <rPr>
        <sz val="10"/>
        <rFont val="宋体"/>
        <charset val="134"/>
      </rPr>
      <t>王鹏森</t>
    </r>
  </si>
  <si>
    <t>101010403017</t>
  </si>
  <si>
    <r>
      <rPr>
        <sz val="10"/>
        <rFont val="宋体"/>
        <charset val="134"/>
      </rPr>
      <t>邓航</t>
    </r>
  </si>
  <si>
    <t>101010401616</t>
  </si>
  <si>
    <r>
      <rPr>
        <sz val="10"/>
        <rFont val="宋体"/>
        <charset val="134"/>
      </rPr>
      <t>杭州市西湖区农业农村局农业管理一级主任科员及以下</t>
    </r>
  </si>
  <si>
    <r>
      <rPr>
        <sz val="10"/>
        <rFont val="宋体"/>
        <charset val="134"/>
      </rPr>
      <t>林佳瑶</t>
    </r>
  </si>
  <si>
    <t>101010402022</t>
  </si>
  <si>
    <r>
      <rPr>
        <sz val="10"/>
        <rFont val="宋体"/>
        <charset val="134"/>
      </rPr>
      <t>吴慧君</t>
    </r>
  </si>
  <si>
    <t>101010402220</t>
  </si>
  <si>
    <r>
      <rPr>
        <sz val="10"/>
        <rFont val="宋体"/>
        <charset val="134"/>
      </rPr>
      <t>胡楚蓥</t>
    </r>
  </si>
  <si>
    <t>101010600525</t>
  </si>
  <si>
    <r>
      <rPr>
        <sz val="10"/>
        <rFont val="宋体"/>
        <charset val="134"/>
      </rPr>
      <t>杭州市西湖区劳动人事争议仲裁院劳动仲裁一级主任科员及以下</t>
    </r>
  </si>
  <si>
    <r>
      <rPr>
        <sz val="10"/>
        <rFont val="宋体"/>
        <charset val="134"/>
      </rPr>
      <t>孟金霖</t>
    </r>
  </si>
  <si>
    <t>101010600829</t>
  </si>
  <si>
    <r>
      <rPr>
        <sz val="10"/>
        <rFont val="宋体"/>
        <charset val="134"/>
      </rPr>
      <t>张强</t>
    </r>
  </si>
  <si>
    <t>101010603605</t>
  </si>
  <si>
    <r>
      <rPr>
        <sz val="10"/>
        <rFont val="宋体"/>
        <charset val="134"/>
      </rPr>
      <t>章启明</t>
    </r>
  </si>
  <si>
    <t>201010501530</t>
  </si>
  <si>
    <r>
      <rPr>
        <sz val="10"/>
        <rFont val="宋体"/>
        <charset val="134"/>
      </rPr>
      <t>杭州市西湖区蒋村街道办事处街道工作人员一级主任科员及以下</t>
    </r>
  </si>
  <si>
    <r>
      <rPr>
        <sz val="10"/>
        <rFont val="宋体"/>
        <charset val="134"/>
      </rPr>
      <t>李秋颖</t>
    </r>
  </si>
  <si>
    <t>201010501430</t>
  </si>
  <si>
    <r>
      <rPr>
        <sz val="10"/>
        <rFont val="宋体"/>
        <charset val="134"/>
      </rPr>
      <t>万利</t>
    </r>
  </si>
  <si>
    <t>201010504025</t>
  </si>
  <si>
    <r>
      <rPr>
        <sz val="10"/>
        <rFont val="宋体"/>
        <charset val="134"/>
      </rPr>
      <t>陈静烨</t>
    </r>
  </si>
  <si>
    <t>101011703627</t>
  </si>
  <si>
    <r>
      <rPr>
        <sz val="10"/>
        <rFont val="宋体"/>
        <charset val="134"/>
      </rPr>
      <t>杭州市西湖区妇女联合会办公室工作人员一级主任科员及以下</t>
    </r>
  </si>
  <si>
    <r>
      <rPr>
        <sz val="10"/>
        <rFont val="宋体"/>
        <charset val="134"/>
      </rPr>
      <t>陈琪</t>
    </r>
  </si>
  <si>
    <t>101011701607</t>
  </si>
  <si>
    <r>
      <rPr>
        <sz val="10"/>
        <rFont val="宋体"/>
        <charset val="134"/>
      </rPr>
      <t>康嘉倩</t>
    </r>
  </si>
  <si>
    <t>101011701924</t>
  </si>
  <si>
    <r>
      <rPr>
        <sz val="10"/>
        <rFont val="宋体"/>
        <charset val="134"/>
      </rPr>
      <t>赵仕卿</t>
    </r>
  </si>
  <si>
    <t>201011403603</t>
  </si>
  <si>
    <r>
      <rPr>
        <sz val="10"/>
        <rFont val="宋体"/>
        <charset val="134"/>
      </rPr>
      <t>杭州市双浦镇人民政府乡镇工作人员</t>
    </r>
    <r>
      <rPr>
        <sz val="10"/>
        <rFont val="Times New Roman"/>
        <charset val="134"/>
      </rPr>
      <t>3</t>
    </r>
    <r>
      <rPr>
        <sz val="10"/>
        <rFont val="宋体"/>
        <charset val="134"/>
      </rPr>
      <t>一级主任科员及以下</t>
    </r>
  </si>
  <si>
    <r>
      <rPr>
        <sz val="10"/>
        <rFont val="宋体"/>
        <charset val="134"/>
      </rPr>
      <t>王佳坤</t>
    </r>
  </si>
  <si>
    <t>201011403720</t>
  </si>
  <si>
    <r>
      <rPr>
        <sz val="10"/>
        <rFont val="宋体"/>
        <charset val="134"/>
      </rPr>
      <t>冯俊</t>
    </r>
  </si>
  <si>
    <t>201011403911</t>
  </si>
  <si>
    <r>
      <rPr>
        <sz val="10"/>
        <rFont val="宋体"/>
        <charset val="134"/>
      </rPr>
      <t>周艳书</t>
    </r>
  </si>
  <si>
    <t>201011303907</t>
  </si>
  <si>
    <r>
      <rPr>
        <sz val="10"/>
        <rFont val="宋体"/>
        <charset val="134"/>
      </rPr>
      <t>杭州市双浦镇人民政府乡镇工作人员</t>
    </r>
    <r>
      <rPr>
        <sz val="10"/>
        <rFont val="Times New Roman"/>
        <charset val="134"/>
      </rPr>
      <t>2</t>
    </r>
    <r>
      <rPr>
        <sz val="10"/>
        <rFont val="宋体"/>
        <charset val="134"/>
      </rPr>
      <t>一级主任科员及以下</t>
    </r>
  </si>
  <si>
    <r>
      <rPr>
        <sz val="10"/>
        <rFont val="宋体"/>
        <charset val="134"/>
      </rPr>
      <t>李诗昀</t>
    </r>
  </si>
  <si>
    <t>201011304616</t>
  </si>
  <si>
    <r>
      <rPr>
        <sz val="10"/>
        <rFont val="宋体"/>
        <charset val="134"/>
      </rPr>
      <t>杨茜茜</t>
    </r>
  </si>
  <si>
    <t>201011304504</t>
  </si>
  <si>
    <r>
      <rPr>
        <sz val="10"/>
        <rFont val="宋体"/>
        <charset val="134"/>
      </rPr>
      <t>李晓东</t>
    </r>
  </si>
  <si>
    <t>201011301010</t>
  </si>
  <si>
    <r>
      <rPr>
        <sz val="10"/>
        <rFont val="宋体"/>
        <charset val="134"/>
      </rPr>
      <t>杭州市双浦镇人民政府乡镇工作人员</t>
    </r>
    <r>
      <rPr>
        <sz val="10"/>
        <rFont val="Times New Roman"/>
        <charset val="134"/>
      </rPr>
      <t>1</t>
    </r>
    <r>
      <rPr>
        <sz val="10"/>
        <rFont val="宋体"/>
        <charset val="134"/>
      </rPr>
      <t>一级主任科员及以下</t>
    </r>
  </si>
  <si>
    <r>
      <rPr>
        <sz val="10"/>
        <rFont val="宋体"/>
        <charset val="134"/>
      </rPr>
      <t>梁泽宇</t>
    </r>
  </si>
  <si>
    <t>201011307924</t>
  </si>
  <si>
    <r>
      <rPr>
        <sz val="10"/>
        <rFont val="宋体"/>
        <charset val="134"/>
      </rPr>
      <t>谭淞元</t>
    </r>
  </si>
  <si>
    <t>201011305128</t>
  </si>
  <si>
    <r>
      <rPr>
        <sz val="10"/>
        <rFont val="宋体"/>
        <charset val="134"/>
      </rPr>
      <t>程稳</t>
    </r>
  </si>
  <si>
    <t>201011305728</t>
  </si>
  <si>
    <r>
      <rPr>
        <sz val="10"/>
        <rFont val="宋体"/>
        <charset val="134"/>
      </rPr>
      <t>杭州市三墩镇人民政府乡镇工作人员</t>
    </r>
    <r>
      <rPr>
        <sz val="10"/>
        <rFont val="Times New Roman"/>
        <charset val="134"/>
      </rPr>
      <t>3</t>
    </r>
    <r>
      <rPr>
        <sz val="10"/>
        <rFont val="宋体"/>
        <charset val="134"/>
      </rPr>
      <t>一级主任科员及以下</t>
    </r>
  </si>
  <si>
    <r>
      <rPr>
        <sz val="10"/>
        <rFont val="宋体"/>
        <charset val="134"/>
      </rPr>
      <t>何汶珊</t>
    </r>
  </si>
  <si>
    <t>201011305318</t>
  </si>
  <si>
    <r>
      <rPr>
        <sz val="10"/>
        <rFont val="宋体"/>
        <charset val="134"/>
      </rPr>
      <t>王也</t>
    </r>
  </si>
  <si>
    <t>201011307706</t>
  </si>
  <si>
    <r>
      <rPr>
        <sz val="10"/>
        <rFont val="宋体"/>
        <charset val="134"/>
      </rPr>
      <t>王域</t>
    </r>
  </si>
  <si>
    <t>201011306506</t>
  </si>
  <si>
    <r>
      <rPr>
        <sz val="10"/>
        <rFont val="宋体"/>
        <charset val="134"/>
      </rPr>
      <t>杭州市三墩镇人民政府乡镇工作人员</t>
    </r>
    <r>
      <rPr>
        <sz val="10"/>
        <rFont val="Times New Roman"/>
        <charset val="134"/>
      </rPr>
      <t>2</t>
    </r>
    <r>
      <rPr>
        <sz val="10"/>
        <rFont val="宋体"/>
        <charset val="134"/>
      </rPr>
      <t>一级主任科员及以下</t>
    </r>
  </si>
  <si>
    <r>
      <rPr>
        <sz val="10"/>
        <rFont val="宋体"/>
        <charset val="134"/>
      </rPr>
      <t>赵熙</t>
    </r>
  </si>
  <si>
    <t>201011306122</t>
  </si>
  <si>
    <r>
      <rPr>
        <sz val="10"/>
        <rFont val="宋体"/>
        <charset val="134"/>
      </rPr>
      <t>莫诗琴</t>
    </r>
  </si>
  <si>
    <t>201011305524</t>
  </si>
  <si>
    <r>
      <rPr>
        <sz val="10"/>
        <rFont val="宋体"/>
        <charset val="134"/>
      </rPr>
      <t>李卓明</t>
    </r>
  </si>
  <si>
    <t>201011301906</t>
  </si>
  <si>
    <r>
      <rPr>
        <sz val="10"/>
        <rFont val="宋体"/>
        <charset val="134"/>
      </rPr>
      <t>杭州市三墩镇人民政府乡镇工作人员</t>
    </r>
    <r>
      <rPr>
        <sz val="10"/>
        <rFont val="Times New Roman"/>
        <charset val="134"/>
      </rPr>
      <t>1</t>
    </r>
    <r>
      <rPr>
        <sz val="10"/>
        <rFont val="宋体"/>
        <charset val="134"/>
      </rPr>
      <t>一级主任科员及以下</t>
    </r>
  </si>
  <si>
    <r>
      <rPr>
        <sz val="10"/>
        <rFont val="宋体"/>
        <charset val="134"/>
      </rPr>
      <t>张伟</t>
    </r>
  </si>
  <si>
    <t>201011307704</t>
  </si>
  <si>
    <r>
      <rPr>
        <sz val="10"/>
        <rFont val="宋体"/>
        <charset val="134"/>
      </rPr>
      <t>张楚玄</t>
    </r>
  </si>
  <si>
    <t>201011301514</t>
  </si>
  <si>
    <r>
      <rPr>
        <sz val="10"/>
        <rFont val="宋体"/>
        <charset val="134"/>
      </rPr>
      <t>元少华</t>
    </r>
  </si>
  <si>
    <t>101012404119</t>
  </si>
  <si>
    <r>
      <rPr>
        <sz val="10"/>
        <rFont val="宋体"/>
        <charset val="134"/>
      </rPr>
      <t>杭州市国土资源局之江度假区分局转塘管理所工作人员一级主任科员及以下</t>
    </r>
  </si>
  <si>
    <r>
      <rPr>
        <sz val="10"/>
        <rFont val="宋体"/>
        <charset val="134"/>
      </rPr>
      <t>王一凡</t>
    </r>
  </si>
  <si>
    <t>101012403005</t>
  </si>
  <si>
    <r>
      <rPr>
        <sz val="10"/>
        <rFont val="宋体"/>
        <charset val="134"/>
      </rPr>
      <t>李若姮</t>
    </r>
  </si>
  <si>
    <t>101012400304</t>
  </si>
  <si>
    <r>
      <rPr>
        <sz val="10"/>
        <rFont val="宋体"/>
        <charset val="134"/>
      </rPr>
      <t>顾莉莉</t>
    </r>
  </si>
  <si>
    <t>101012403803</t>
  </si>
  <si>
    <r>
      <rPr>
        <sz val="10"/>
        <rFont val="宋体"/>
        <charset val="134"/>
      </rPr>
      <t>杭州市规划和自然资源局西湖分局工作人员一级主任科员及以下</t>
    </r>
  </si>
  <si>
    <r>
      <rPr>
        <sz val="10"/>
        <rFont val="宋体"/>
        <charset val="134"/>
      </rPr>
      <t>董贵莹</t>
    </r>
  </si>
  <si>
    <t>101012400307</t>
  </si>
  <si>
    <r>
      <rPr>
        <sz val="10"/>
        <rFont val="宋体"/>
        <charset val="134"/>
      </rPr>
      <t>谭漪玟</t>
    </r>
  </si>
  <si>
    <t>101012403528</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</si>
</sst>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_ "/>
    <numFmt numFmtId="178" formatCode="0.00_ "/>
  </numFmts>
  <fonts count="25">
    <font>
      <sz val="11"/>
      <color theme="1"/>
      <name val="等线"/>
      <charset val="134"/>
      <scheme val="minor"/>
    </font>
    <font>
      <sz val="12"/>
      <name val="仿宋_GB2312"/>
      <charset val="134"/>
    </font>
    <font>
      <sz val="12"/>
      <name val="宋体"/>
      <charset val="134"/>
    </font>
    <font>
      <sz val="16"/>
      <name val="黑体"/>
      <charset val="134"/>
    </font>
    <font>
      <sz val="10"/>
      <name val="Times New Roman"/>
      <charset val="134"/>
    </font>
    <font>
      <sz val="10"/>
      <name val="宋体"/>
      <charset val="134"/>
    </font>
    <font>
      <u/>
      <sz val="11"/>
      <color rgb="FF800080"/>
      <name val="等线"/>
      <charset val="0"/>
      <scheme val="minor"/>
    </font>
    <font>
      <sz val="11"/>
      <color rgb="FFFF0000"/>
      <name val="等线"/>
      <charset val="0"/>
      <scheme val="minor"/>
    </font>
    <font>
      <b/>
      <sz val="18"/>
      <color theme="3"/>
      <name val="等线"/>
      <charset val="134"/>
      <scheme val="minor"/>
    </font>
    <font>
      <sz val="11"/>
      <color theme="0"/>
      <name val="等线"/>
      <charset val="0"/>
      <scheme val="minor"/>
    </font>
    <font>
      <sz val="11"/>
      <color rgb="FF9C0006"/>
      <name val="等线"/>
      <charset val="0"/>
      <scheme val="minor"/>
    </font>
    <font>
      <sz val="11"/>
      <color theme="1"/>
      <name val="等线"/>
      <charset val="0"/>
      <scheme val="minor"/>
    </font>
    <font>
      <sz val="11"/>
      <color rgb="FF3F3F76"/>
      <name val="等线"/>
      <charset val="0"/>
      <scheme val="minor"/>
    </font>
    <font>
      <sz val="11"/>
      <color rgb="FF006100"/>
      <name val="等线"/>
      <charset val="0"/>
      <scheme val="minor"/>
    </font>
    <font>
      <u/>
      <sz val="11"/>
      <color rgb="FF0000FF"/>
      <name val="等线"/>
      <charset val="0"/>
      <scheme val="minor"/>
    </font>
    <font>
      <sz val="11"/>
      <color rgb="FF9C6500"/>
      <name val="等线"/>
      <charset val="0"/>
      <scheme val="minor"/>
    </font>
    <font>
      <b/>
      <sz val="11"/>
      <color rgb="FFFFFFFF"/>
      <name val="等线"/>
      <charset val="0"/>
      <scheme val="minor"/>
    </font>
    <font>
      <b/>
      <sz val="11"/>
      <color theme="3"/>
      <name val="等线"/>
      <charset val="134"/>
      <scheme val="minor"/>
    </font>
    <font>
      <b/>
      <sz val="15"/>
      <color theme="3"/>
      <name val="等线"/>
      <charset val="134"/>
      <scheme val="minor"/>
    </font>
    <font>
      <i/>
      <sz val="11"/>
      <color rgb="FF7F7F7F"/>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1"/>
      <color rgb="FFFA7D00"/>
      <name val="等线"/>
      <charset val="0"/>
      <scheme val="minor"/>
    </font>
    <font>
      <b/>
      <sz val="11"/>
      <color theme="1"/>
      <name val="等线"/>
      <charset val="0"/>
      <scheme val="minor"/>
    </font>
  </fonts>
  <fills count="33">
    <fill>
      <patternFill patternType="none"/>
    </fill>
    <fill>
      <patternFill patternType="gray125"/>
    </fill>
    <fill>
      <patternFill patternType="solid">
        <fgColor theme="7"/>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12"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4" borderId="3" applyNumberFormat="0" applyFont="0" applyAlignment="0" applyProtection="0">
      <alignment vertical="center"/>
    </xf>
    <xf numFmtId="0" fontId="9" fillId="18" borderId="0" applyNumberFormat="0" applyBorder="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5" applyNumberFormat="0" applyFill="0" applyAlignment="0" applyProtection="0">
      <alignment vertical="center"/>
    </xf>
    <xf numFmtId="0" fontId="20" fillId="0" borderId="5" applyNumberFormat="0" applyFill="0" applyAlignment="0" applyProtection="0">
      <alignment vertical="center"/>
    </xf>
    <xf numFmtId="0" fontId="9" fillId="5" borderId="0" applyNumberFormat="0" applyBorder="0" applyAlignment="0" applyProtection="0">
      <alignment vertical="center"/>
    </xf>
    <xf numFmtId="0" fontId="17" fillId="0" borderId="6" applyNumberFormat="0" applyFill="0" applyAlignment="0" applyProtection="0">
      <alignment vertical="center"/>
    </xf>
    <xf numFmtId="0" fontId="9" fillId="17" borderId="0" applyNumberFormat="0" applyBorder="0" applyAlignment="0" applyProtection="0">
      <alignment vertical="center"/>
    </xf>
    <xf numFmtId="0" fontId="21" fillId="20" borderId="7" applyNumberFormat="0" applyAlignment="0" applyProtection="0">
      <alignment vertical="center"/>
    </xf>
    <xf numFmtId="0" fontId="22" fillId="20" borderId="2" applyNumberFormat="0" applyAlignment="0" applyProtection="0">
      <alignment vertical="center"/>
    </xf>
    <xf numFmtId="0" fontId="16" fillId="19" borderId="4" applyNumberFormat="0" applyAlignment="0" applyProtection="0">
      <alignment vertical="center"/>
    </xf>
    <xf numFmtId="0" fontId="11" fillId="8" borderId="0" applyNumberFormat="0" applyBorder="0" applyAlignment="0" applyProtection="0">
      <alignment vertical="center"/>
    </xf>
    <xf numFmtId="0" fontId="9" fillId="2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13" fillId="12" borderId="0" applyNumberFormat="0" applyBorder="0" applyAlignment="0" applyProtection="0">
      <alignment vertical="center"/>
    </xf>
    <xf numFmtId="0" fontId="15" fillId="16" borderId="0" applyNumberFormat="0" applyBorder="0" applyAlignment="0" applyProtection="0">
      <alignment vertical="center"/>
    </xf>
    <xf numFmtId="0" fontId="11" fillId="28" borderId="0" applyNumberFormat="0" applyBorder="0" applyAlignment="0" applyProtection="0">
      <alignment vertical="center"/>
    </xf>
    <xf numFmtId="0" fontId="9" fillId="7" borderId="0" applyNumberFormat="0" applyBorder="0" applyAlignment="0" applyProtection="0">
      <alignment vertical="center"/>
    </xf>
    <xf numFmtId="0" fontId="11" fillId="32"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1" fillId="23" borderId="0" applyNumberFormat="0" applyBorder="0" applyAlignment="0" applyProtection="0">
      <alignment vertical="center"/>
    </xf>
    <xf numFmtId="0" fontId="9" fillId="31" borderId="0" applyNumberFormat="0" applyBorder="0" applyAlignment="0" applyProtection="0">
      <alignment vertical="center"/>
    </xf>
    <xf numFmtId="0" fontId="9" fillId="2" borderId="0" applyNumberFormat="0" applyBorder="0" applyAlignment="0" applyProtection="0">
      <alignment vertical="center"/>
    </xf>
    <xf numFmtId="0" fontId="11" fillId="25" borderId="0" applyNumberFormat="0" applyBorder="0" applyAlignment="0" applyProtection="0">
      <alignment vertical="center"/>
    </xf>
    <xf numFmtId="0" fontId="11" fillId="22" borderId="0" applyNumberFormat="0" applyBorder="0" applyAlignment="0" applyProtection="0">
      <alignment vertical="center"/>
    </xf>
    <xf numFmtId="0" fontId="9" fillId="30" borderId="0" applyNumberFormat="0" applyBorder="0" applyAlignment="0" applyProtection="0">
      <alignment vertical="center"/>
    </xf>
    <xf numFmtId="0" fontId="11" fillId="21" borderId="0" applyNumberFormat="0" applyBorder="0" applyAlignment="0" applyProtection="0">
      <alignment vertical="center"/>
    </xf>
    <xf numFmtId="0" fontId="9" fillId="15" borderId="0" applyNumberFormat="0" applyBorder="0" applyAlignment="0" applyProtection="0">
      <alignment vertical="center"/>
    </xf>
    <xf numFmtId="0" fontId="9" fillId="29" borderId="0" applyNumberFormat="0" applyBorder="0" applyAlignment="0" applyProtection="0">
      <alignment vertical="center"/>
    </xf>
    <xf numFmtId="0" fontId="11" fillId="4" borderId="0" applyNumberFormat="0" applyBorder="0" applyAlignment="0" applyProtection="0">
      <alignment vertical="center"/>
    </xf>
    <xf numFmtId="0" fontId="9" fillId="11" borderId="0" applyNumberFormat="0" applyBorder="0" applyAlignment="0" applyProtection="0">
      <alignment vertical="center"/>
    </xf>
    <xf numFmtId="0" fontId="2" fillId="0" borderId="0">
      <alignment vertical="center"/>
    </xf>
  </cellStyleXfs>
  <cellXfs count="28">
    <xf numFmtId="0" fontId="0" fillId="0" borderId="0" xfId="0">
      <alignment vertical="center"/>
    </xf>
    <xf numFmtId="49" fontId="1" fillId="0" borderId="0" xfId="49" applyNumberFormat="1" applyFont="1" applyFill="1" applyAlignment="1">
      <alignment horizontal="center" vertical="center"/>
    </xf>
    <xf numFmtId="177" fontId="1" fillId="0" borderId="0" xfId="49" applyNumberFormat="1" applyFont="1" applyFill="1" applyAlignment="1">
      <alignment horizontal="left" vertical="center"/>
    </xf>
    <xf numFmtId="49" fontId="1" fillId="0" borderId="0" xfId="49" applyNumberFormat="1" applyFont="1" applyFill="1" applyAlignment="1">
      <alignment horizontal="left" vertical="center"/>
    </xf>
    <xf numFmtId="49" fontId="1" fillId="0" borderId="0" xfId="49" applyNumberFormat="1" applyFont="1" applyFill="1" applyAlignment="1">
      <alignment horizontal="center" vertical="center" wrapText="1"/>
    </xf>
    <xf numFmtId="176" fontId="1" fillId="0" borderId="0" xfId="49" applyNumberFormat="1" applyFont="1" applyFill="1" applyAlignment="1">
      <alignment horizontal="left" vertical="center"/>
    </xf>
    <xf numFmtId="177" fontId="1" fillId="0" borderId="0" xfId="49" applyNumberFormat="1" applyFont="1" applyFill="1" applyAlignment="1">
      <alignment horizontal="center" vertical="center"/>
    </xf>
    <xf numFmtId="0" fontId="2" fillId="0" borderId="0" xfId="49" applyFill="1">
      <alignment vertical="center"/>
    </xf>
    <xf numFmtId="49" fontId="3" fillId="0" borderId="0" xfId="49" applyNumberFormat="1" applyFont="1" applyFill="1" applyAlignment="1">
      <alignment horizontal="center" vertical="center"/>
    </xf>
    <xf numFmtId="49" fontId="1" fillId="0" borderId="0" xfId="49" applyNumberFormat="1" applyFont="1" applyFill="1" applyAlignment="1">
      <alignment horizontal="right" vertical="center"/>
    </xf>
    <xf numFmtId="49" fontId="1" fillId="0" borderId="1" xfId="49" applyNumberFormat="1" applyFont="1" applyFill="1" applyBorder="1" applyAlignment="1">
      <alignment horizontal="center" vertical="center" wrapText="1"/>
    </xf>
    <xf numFmtId="177" fontId="1" fillId="0" borderId="1" xfId="49" applyNumberFormat="1" applyFont="1" applyFill="1" applyBorder="1" applyAlignment="1">
      <alignment horizontal="center" vertical="center" wrapText="1"/>
    </xf>
    <xf numFmtId="49" fontId="1" fillId="0" borderId="1" xfId="49" applyNumberFormat="1" applyFont="1" applyFill="1" applyBorder="1" applyAlignment="1">
      <alignment horizontal="center" vertical="center"/>
    </xf>
    <xf numFmtId="176" fontId="1" fillId="0" borderId="1" xfId="49" applyNumberFormat="1" applyFont="1" applyFill="1" applyBorder="1" applyAlignment="1">
      <alignment horizontal="center" vertical="center"/>
    </xf>
    <xf numFmtId="177" fontId="1" fillId="0" borderId="1" xfId="49" applyNumberFormat="1" applyFont="1" applyFill="1" applyBorder="1" applyAlignment="1">
      <alignment horizontal="center" vertical="center"/>
    </xf>
    <xf numFmtId="0" fontId="4" fillId="0" borderId="1" xfId="49" applyFont="1" applyFill="1" applyBorder="1" applyAlignment="1">
      <alignment horizontal="center" vertical="center"/>
    </xf>
    <xf numFmtId="49" fontId="4" fillId="0" borderId="1" xfId="49" applyNumberFormat="1" applyFont="1" applyFill="1" applyBorder="1" applyAlignment="1">
      <alignment horizontal="left" vertical="center" wrapText="1"/>
    </xf>
    <xf numFmtId="49" fontId="4" fillId="0" borderId="1" xfId="49" applyNumberFormat="1" applyFont="1" applyFill="1" applyBorder="1" applyAlignment="1">
      <alignment horizontal="center" vertical="center" wrapText="1"/>
    </xf>
    <xf numFmtId="178" fontId="4" fillId="0" borderId="1" xfId="49" applyNumberFormat="1" applyFont="1" applyFill="1" applyBorder="1" applyAlignment="1">
      <alignment horizontal="center" vertical="center"/>
    </xf>
    <xf numFmtId="176" fontId="4" fillId="0" borderId="1" xfId="49" applyNumberFormat="1" applyFont="1" applyFill="1" applyBorder="1" applyAlignment="1">
      <alignment horizontal="center" vertical="center"/>
    </xf>
    <xf numFmtId="177" fontId="4" fillId="0" borderId="1" xfId="49" applyNumberFormat="1" applyFont="1" applyFill="1" applyBorder="1" applyAlignment="1">
      <alignment horizontal="center" vertical="center"/>
    </xf>
    <xf numFmtId="0" fontId="4" fillId="0" borderId="1" xfId="49" applyFont="1" applyFill="1" applyBorder="1" applyAlignment="1">
      <alignment vertical="center" wrapText="1"/>
    </xf>
    <xf numFmtId="0" fontId="1" fillId="0" borderId="0" xfId="49" applyNumberFormat="1" applyFont="1" applyFill="1" applyAlignment="1">
      <alignment horizontal="center" vertical="center"/>
    </xf>
    <xf numFmtId="49" fontId="4" fillId="0" borderId="1" xfId="49" applyNumberFormat="1" applyFont="1" applyFill="1" applyBorder="1" applyAlignment="1">
      <alignment horizontal="center" vertical="center"/>
    </xf>
    <xf numFmtId="0" fontId="5" fillId="0" borderId="1" xfId="49" applyFont="1" applyFill="1" applyBorder="1" applyAlignment="1">
      <alignment horizontal="center" vertical="center"/>
    </xf>
    <xf numFmtId="0" fontId="4" fillId="0" borderId="1" xfId="49" applyFont="1" applyFill="1" applyBorder="1">
      <alignment vertical="center"/>
    </xf>
    <xf numFmtId="49" fontId="5" fillId="0" borderId="1" xfId="49" applyNumberFormat="1" applyFont="1" applyFill="1" applyBorder="1" applyAlignment="1">
      <alignment horizontal="center" vertical="center"/>
    </xf>
    <xf numFmtId="49" fontId="4" fillId="0" borderId="1" xfId="49" applyNumberFormat="1" applyFont="1" applyFill="1" applyBorder="1" applyAlignment="1">
      <alignment horizontal="left" vertical="center"/>
    </xf>
    <xf numFmtId="0" fontId="4" fillId="0" borderId="1" xfId="49"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H89"/>
  <sheetViews>
    <sheetView tabSelected="1" zoomScale="85" zoomScaleNormal="85" workbookViewId="0">
      <selection activeCell="M3" sqref="M3"/>
    </sheetView>
  </sheetViews>
  <sheetFormatPr defaultColWidth="9" defaultRowHeight="14.25"/>
  <cols>
    <col min="1" max="1" width="8.875" style="1" customWidth="1"/>
    <col min="2" max="2" width="14.875" style="2" customWidth="1"/>
    <col min="3" max="3" width="56.625" style="3" customWidth="1"/>
    <col min="4" max="4" width="7.75" style="4" customWidth="1"/>
    <col min="5" max="5" width="9" style="1" customWidth="1"/>
    <col min="6" max="6" width="9" style="3" customWidth="1"/>
    <col min="7" max="7" width="8.375" style="5" customWidth="1"/>
    <col min="8" max="8" width="5.375" style="6" customWidth="1"/>
    <col min="9" max="242" width="9" style="3"/>
    <col min="243" max="16384" width="9" style="7"/>
  </cols>
  <sheetData>
    <row r="1" ht="39" customHeight="1" spans="1:9">
      <c r="A1" s="8" t="s">
        <v>0</v>
      </c>
      <c r="B1" s="8"/>
      <c r="C1" s="8"/>
      <c r="D1" s="8"/>
      <c r="E1" s="8"/>
      <c r="F1" s="8"/>
      <c r="G1" s="8"/>
      <c r="H1" s="8"/>
      <c r="I1" s="8"/>
    </row>
    <row r="2" ht="36" customHeight="1" spans="1:242">
      <c r="A2" s="9" t="s">
        <v>1</v>
      </c>
      <c r="B2" s="9"/>
      <c r="C2" s="9"/>
      <c r="D2" s="9"/>
      <c r="E2" s="9"/>
      <c r="F2" s="9"/>
      <c r="G2" s="9"/>
      <c r="H2" s="9"/>
      <c r="I2" s="9"/>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row>
    <row r="3" s="1" customFormat="1" ht="33" customHeight="1" spans="1:10">
      <c r="A3" s="10" t="s">
        <v>2</v>
      </c>
      <c r="B3" s="11" t="s">
        <v>3</v>
      </c>
      <c r="C3" s="10" t="s">
        <v>4</v>
      </c>
      <c r="D3" s="10" t="s">
        <v>5</v>
      </c>
      <c r="E3" s="12" t="s">
        <v>6</v>
      </c>
      <c r="F3" s="12" t="s">
        <v>7</v>
      </c>
      <c r="G3" s="13" t="s">
        <v>8</v>
      </c>
      <c r="H3" s="14" t="s">
        <v>9</v>
      </c>
      <c r="I3" s="12" t="s">
        <v>10</v>
      </c>
      <c r="J3" s="22"/>
    </row>
    <row r="4" s="1" customFormat="1" ht="29" customHeight="1" spans="1:10">
      <c r="A4" s="15" t="s">
        <v>11</v>
      </c>
      <c r="B4" s="15" t="s">
        <v>12</v>
      </c>
      <c r="C4" s="16" t="s">
        <v>13</v>
      </c>
      <c r="D4" s="17" t="s">
        <v>14</v>
      </c>
      <c r="E4" s="15">
        <v>155.88</v>
      </c>
      <c r="F4" s="18">
        <v>84</v>
      </c>
      <c r="G4" s="19">
        <f t="shared" ref="G4:G67" si="0">E4*0.4/2+F4*0.6</f>
        <v>81.576</v>
      </c>
      <c r="H4" s="20">
        <v>1</v>
      </c>
      <c r="I4" s="23" t="s">
        <v>15</v>
      </c>
      <c r="J4" s="22"/>
    </row>
    <row r="5" s="1" customFormat="1" ht="29" customHeight="1" spans="1:10">
      <c r="A5" s="15" t="s">
        <v>16</v>
      </c>
      <c r="B5" s="15" t="s">
        <v>17</v>
      </c>
      <c r="C5" s="16" t="s">
        <v>13</v>
      </c>
      <c r="D5" s="17" t="s">
        <v>14</v>
      </c>
      <c r="E5" s="15">
        <v>146.96</v>
      </c>
      <c r="F5" s="18">
        <v>84.3</v>
      </c>
      <c r="G5" s="19">
        <f t="shared" si="0"/>
        <v>79.972</v>
      </c>
      <c r="H5" s="20">
        <v>2</v>
      </c>
      <c r="I5" s="23" t="s">
        <v>15</v>
      </c>
      <c r="J5" s="22"/>
    </row>
    <row r="6" s="1" customFormat="1" ht="29" customHeight="1" spans="1:10">
      <c r="A6" s="15" t="s">
        <v>18</v>
      </c>
      <c r="B6" s="15" t="s">
        <v>19</v>
      </c>
      <c r="C6" s="16" t="s">
        <v>13</v>
      </c>
      <c r="D6" s="17" t="s">
        <v>14</v>
      </c>
      <c r="E6" s="15">
        <v>148.27</v>
      </c>
      <c r="F6" s="18">
        <v>81.4</v>
      </c>
      <c r="G6" s="19">
        <f t="shared" si="0"/>
        <v>78.494</v>
      </c>
      <c r="H6" s="20">
        <v>3</v>
      </c>
      <c r="I6" s="15"/>
      <c r="J6" s="22"/>
    </row>
    <row r="7" s="1" customFormat="1" ht="29" customHeight="1" spans="1:10">
      <c r="A7" s="15" t="s">
        <v>20</v>
      </c>
      <c r="B7" s="15" t="s">
        <v>21</v>
      </c>
      <c r="C7" s="16" t="s">
        <v>13</v>
      </c>
      <c r="D7" s="17" t="s">
        <v>14</v>
      </c>
      <c r="E7" s="15">
        <v>147</v>
      </c>
      <c r="F7" s="18">
        <v>79.6</v>
      </c>
      <c r="G7" s="19">
        <f t="shared" si="0"/>
        <v>77.16</v>
      </c>
      <c r="H7" s="20">
        <v>4</v>
      </c>
      <c r="I7" s="15"/>
      <c r="J7" s="22"/>
    </row>
    <row r="8" s="1" customFormat="1" ht="29" customHeight="1" spans="1:10">
      <c r="A8" s="15" t="s">
        <v>22</v>
      </c>
      <c r="B8" s="15" t="s">
        <v>23</v>
      </c>
      <c r="C8" s="16" t="s">
        <v>13</v>
      </c>
      <c r="D8" s="17" t="s">
        <v>14</v>
      </c>
      <c r="E8" s="15">
        <v>146.42</v>
      </c>
      <c r="F8" s="18">
        <v>76.2</v>
      </c>
      <c r="G8" s="19">
        <f t="shared" si="0"/>
        <v>75.004</v>
      </c>
      <c r="H8" s="20">
        <v>5</v>
      </c>
      <c r="I8" s="15"/>
      <c r="J8" s="22"/>
    </row>
    <row r="9" s="1" customFormat="1" ht="29" customHeight="1" spans="1:10">
      <c r="A9" s="15" t="s">
        <v>24</v>
      </c>
      <c r="B9" s="15" t="s">
        <v>25</v>
      </c>
      <c r="C9" s="16" t="s">
        <v>13</v>
      </c>
      <c r="D9" s="17" t="s">
        <v>14</v>
      </c>
      <c r="E9" s="15">
        <v>150.88</v>
      </c>
      <c r="F9" s="18">
        <v>74.5</v>
      </c>
      <c r="G9" s="19">
        <f t="shared" si="0"/>
        <v>74.876</v>
      </c>
      <c r="H9" s="20">
        <v>6</v>
      </c>
      <c r="I9" s="23"/>
      <c r="J9" s="22"/>
    </row>
    <row r="10" s="1" customFormat="1" ht="29" customHeight="1" spans="1:10">
      <c r="A10" s="15" t="s">
        <v>26</v>
      </c>
      <c r="B10" s="15" t="s">
        <v>27</v>
      </c>
      <c r="C10" s="21" t="s">
        <v>28</v>
      </c>
      <c r="D10" s="17" t="s">
        <v>29</v>
      </c>
      <c r="E10" s="15">
        <v>150.12</v>
      </c>
      <c r="F10" s="18">
        <v>83.2</v>
      </c>
      <c r="G10" s="19">
        <f t="shared" si="0"/>
        <v>79.944</v>
      </c>
      <c r="H10" s="20">
        <v>1</v>
      </c>
      <c r="I10" s="24" t="s">
        <v>30</v>
      </c>
      <c r="J10" s="22"/>
    </row>
    <row r="11" s="1" customFormat="1" ht="29" customHeight="1" spans="1:10">
      <c r="A11" s="15" t="s">
        <v>31</v>
      </c>
      <c r="B11" s="18" t="s">
        <v>32</v>
      </c>
      <c r="C11" s="21" t="s">
        <v>28</v>
      </c>
      <c r="D11" s="17" t="s">
        <v>29</v>
      </c>
      <c r="E11" s="15">
        <v>143.15</v>
      </c>
      <c r="F11" s="18">
        <v>78.2</v>
      </c>
      <c r="G11" s="19">
        <f t="shared" si="0"/>
        <v>75.55</v>
      </c>
      <c r="H11" s="20">
        <v>2</v>
      </c>
      <c r="I11" s="25"/>
      <c r="J11" s="22"/>
    </row>
    <row r="12" s="1" customFormat="1" ht="29" customHeight="1" spans="1:10">
      <c r="A12" s="15" t="s">
        <v>33</v>
      </c>
      <c r="B12" s="18" t="s">
        <v>34</v>
      </c>
      <c r="C12" s="21" t="s">
        <v>28</v>
      </c>
      <c r="D12" s="17" t="s">
        <v>29</v>
      </c>
      <c r="E12" s="15">
        <v>144.23</v>
      </c>
      <c r="F12" s="18">
        <v>75.8</v>
      </c>
      <c r="G12" s="19">
        <f t="shared" si="0"/>
        <v>74.326</v>
      </c>
      <c r="H12" s="20">
        <v>3</v>
      </c>
      <c r="I12" s="25"/>
      <c r="J12" s="22"/>
    </row>
    <row r="13" s="1" customFormat="1" ht="29" customHeight="1" spans="1:10">
      <c r="A13" s="15" t="s">
        <v>35</v>
      </c>
      <c r="B13" s="15" t="s">
        <v>36</v>
      </c>
      <c r="C13" s="16" t="s">
        <v>37</v>
      </c>
      <c r="D13" s="15">
        <v>3</v>
      </c>
      <c r="E13" s="15">
        <v>148</v>
      </c>
      <c r="F13" s="18">
        <v>85.3</v>
      </c>
      <c r="G13" s="19">
        <f t="shared" si="0"/>
        <v>80.78</v>
      </c>
      <c r="H13" s="20">
        <v>1</v>
      </c>
      <c r="I13" s="26" t="s">
        <v>30</v>
      </c>
      <c r="J13" s="22"/>
    </row>
    <row r="14" s="1" customFormat="1" ht="29" customHeight="1" spans="1:10">
      <c r="A14" s="15" t="s">
        <v>38</v>
      </c>
      <c r="B14" s="15" t="s">
        <v>39</v>
      </c>
      <c r="C14" s="16" t="s">
        <v>37</v>
      </c>
      <c r="D14" s="15">
        <v>3</v>
      </c>
      <c r="E14" s="15">
        <v>147</v>
      </c>
      <c r="F14" s="18">
        <v>85</v>
      </c>
      <c r="G14" s="19">
        <f t="shared" si="0"/>
        <v>80.4</v>
      </c>
      <c r="H14" s="20">
        <v>2</v>
      </c>
      <c r="I14" s="26" t="s">
        <v>30</v>
      </c>
      <c r="J14" s="22"/>
    </row>
    <row r="15" s="1" customFormat="1" ht="29" customHeight="1" spans="1:10">
      <c r="A15" s="15" t="s">
        <v>40</v>
      </c>
      <c r="B15" s="15" t="s">
        <v>41</v>
      </c>
      <c r="C15" s="16" t="s">
        <v>37</v>
      </c>
      <c r="D15" s="15">
        <v>3</v>
      </c>
      <c r="E15" s="15">
        <v>144.23</v>
      </c>
      <c r="F15" s="18">
        <v>84.8</v>
      </c>
      <c r="G15" s="19">
        <f t="shared" si="0"/>
        <v>79.726</v>
      </c>
      <c r="H15" s="20">
        <v>3</v>
      </c>
      <c r="I15" s="26" t="s">
        <v>30</v>
      </c>
      <c r="J15" s="22"/>
    </row>
    <row r="16" s="1" customFormat="1" ht="29" customHeight="1" spans="1:10">
      <c r="A16" s="15" t="s">
        <v>42</v>
      </c>
      <c r="B16" s="15" t="s">
        <v>43</v>
      </c>
      <c r="C16" s="16" t="s">
        <v>37</v>
      </c>
      <c r="D16" s="15">
        <v>3</v>
      </c>
      <c r="E16" s="15">
        <v>146.35</v>
      </c>
      <c r="F16" s="18">
        <v>83.2</v>
      </c>
      <c r="G16" s="19">
        <f t="shared" si="0"/>
        <v>79.19</v>
      </c>
      <c r="H16" s="20">
        <v>4</v>
      </c>
      <c r="I16" s="27"/>
      <c r="J16" s="22"/>
    </row>
    <row r="17" s="1" customFormat="1" ht="29" customHeight="1" spans="1:10">
      <c r="A17" s="15" t="s">
        <v>44</v>
      </c>
      <c r="B17" s="15" t="s">
        <v>45</v>
      </c>
      <c r="C17" s="16" t="s">
        <v>37</v>
      </c>
      <c r="D17" s="15">
        <v>3</v>
      </c>
      <c r="E17" s="15">
        <v>144.23</v>
      </c>
      <c r="F17" s="18">
        <v>80.04</v>
      </c>
      <c r="G17" s="19">
        <f t="shared" si="0"/>
        <v>76.87</v>
      </c>
      <c r="H17" s="20">
        <v>5</v>
      </c>
      <c r="I17" s="27"/>
      <c r="J17" s="22"/>
    </row>
    <row r="18" s="1" customFormat="1" ht="29" customHeight="1" spans="1:10">
      <c r="A18" s="15" t="s">
        <v>46</v>
      </c>
      <c r="B18" s="15" t="s">
        <v>47</v>
      </c>
      <c r="C18" s="16" t="s">
        <v>37</v>
      </c>
      <c r="D18" s="15">
        <v>3</v>
      </c>
      <c r="E18" s="15">
        <v>142.62</v>
      </c>
      <c r="F18" s="18">
        <v>77.22</v>
      </c>
      <c r="G18" s="19">
        <f t="shared" si="0"/>
        <v>74.856</v>
      </c>
      <c r="H18" s="20">
        <v>6</v>
      </c>
      <c r="I18" s="27"/>
      <c r="J18" s="22"/>
    </row>
    <row r="19" s="1" customFormat="1" ht="29" customHeight="1" spans="1:10">
      <c r="A19" s="15" t="s">
        <v>48</v>
      </c>
      <c r="B19" s="15" t="s">
        <v>49</v>
      </c>
      <c r="C19" s="16" t="s">
        <v>50</v>
      </c>
      <c r="D19" s="15">
        <v>3</v>
      </c>
      <c r="E19" s="15">
        <v>145.38</v>
      </c>
      <c r="F19" s="18">
        <v>87</v>
      </c>
      <c r="G19" s="19">
        <f t="shared" si="0"/>
        <v>81.276</v>
      </c>
      <c r="H19" s="20">
        <v>1</v>
      </c>
      <c r="I19" s="26" t="s">
        <v>30</v>
      </c>
      <c r="J19" s="22"/>
    </row>
    <row r="20" s="1" customFormat="1" ht="29" customHeight="1" spans="1:10">
      <c r="A20" s="15" t="s">
        <v>51</v>
      </c>
      <c r="B20" s="15" t="s">
        <v>52</v>
      </c>
      <c r="C20" s="21" t="s">
        <v>50</v>
      </c>
      <c r="D20" s="15">
        <v>3</v>
      </c>
      <c r="E20" s="15">
        <v>137</v>
      </c>
      <c r="F20" s="18">
        <v>85.3</v>
      </c>
      <c r="G20" s="19">
        <f t="shared" si="0"/>
        <v>78.58</v>
      </c>
      <c r="H20" s="20">
        <v>2</v>
      </c>
      <c r="I20" s="26" t="s">
        <v>30</v>
      </c>
      <c r="J20" s="22"/>
    </row>
    <row r="21" s="1" customFormat="1" ht="29" customHeight="1" spans="1:10">
      <c r="A21" s="15" t="s">
        <v>53</v>
      </c>
      <c r="B21" s="28" t="s">
        <v>54</v>
      </c>
      <c r="C21" s="21" t="s">
        <v>50</v>
      </c>
      <c r="D21" s="15">
        <v>3</v>
      </c>
      <c r="E21" s="15">
        <v>140</v>
      </c>
      <c r="F21" s="18">
        <v>84.2</v>
      </c>
      <c r="G21" s="19">
        <f t="shared" si="0"/>
        <v>78.52</v>
      </c>
      <c r="H21" s="20">
        <v>3</v>
      </c>
      <c r="I21" s="26" t="s">
        <v>30</v>
      </c>
      <c r="J21" s="22"/>
    </row>
    <row r="22" s="1" customFormat="1" ht="29" customHeight="1" spans="1:10">
      <c r="A22" s="15" t="s">
        <v>55</v>
      </c>
      <c r="B22" s="15" t="s">
        <v>56</v>
      </c>
      <c r="C22" s="21" t="s">
        <v>50</v>
      </c>
      <c r="D22" s="15">
        <v>3</v>
      </c>
      <c r="E22" s="15">
        <v>135.81</v>
      </c>
      <c r="F22" s="18">
        <v>79</v>
      </c>
      <c r="G22" s="19">
        <f t="shared" si="0"/>
        <v>74.562</v>
      </c>
      <c r="H22" s="20">
        <v>4</v>
      </c>
      <c r="I22" s="25"/>
      <c r="J22" s="22"/>
    </row>
    <row r="23" s="1" customFormat="1" ht="29" customHeight="1" spans="1:10">
      <c r="A23" s="15" t="s">
        <v>57</v>
      </c>
      <c r="B23" s="15" t="s">
        <v>58</v>
      </c>
      <c r="C23" s="16" t="s">
        <v>50</v>
      </c>
      <c r="D23" s="15">
        <v>3</v>
      </c>
      <c r="E23" s="15">
        <v>135.58</v>
      </c>
      <c r="F23" s="18">
        <v>78.8</v>
      </c>
      <c r="G23" s="19">
        <f t="shared" si="0"/>
        <v>74.396</v>
      </c>
      <c r="H23" s="20">
        <v>5</v>
      </c>
      <c r="I23" s="27"/>
      <c r="J23" s="22"/>
    </row>
    <row r="24" s="1" customFormat="1" ht="29" customHeight="1" spans="1:10">
      <c r="A24" s="15" t="s">
        <v>59</v>
      </c>
      <c r="B24" s="15" t="s">
        <v>60</v>
      </c>
      <c r="C24" s="21" t="s">
        <v>50</v>
      </c>
      <c r="D24" s="15">
        <v>3</v>
      </c>
      <c r="E24" s="15">
        <v>135.12</v>
      </c>
      <c r="F24" s="18">
        <v>78.54</v>
      </c>
      <c r="G24" s="19">
        <f t="shared" si="0"/>
        <v>74.148</v>
      </c>
      <c r="H24" s="20">
        <v>6</v>
      </c>
      <c r="I24" s="25"/>
      <c r="J24" s="22"/>
    </row>
    <row r="25" ht="29" customHeight="1" spans="1:242">
      <c r="A25" s="15" t="s">
        <v>61</v>
      </c>
      <c r="B25" s="15" t="s">
        <v>62</v>
      </c>
      <c r="C25" s="16" t="s">
        <v>63</v>
      </c>
      <c r="D25" s="17" t="s">
        <v>29</v>
      </c>
      <c r="E25" s="15">
        <v>152</v>
      </c>
      <c r="F25" s="18">
        <v>83.62</v>
      </c>
      <c r="G25" s="19">
        <f t="shared" si="0"/>
        <v>80.572</v>
      </c>
      <c r="H25" s="20">
        <v>1</v>
      </c>
      <c r="I25" s="24" t="s">
        <v>30</v>
      </c>
      <c r="J25" s="22"/>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row>
    <row r="26" ht="29" customHeight="1" spans="1:242">
      <c r="A26" s="15" t="s">
        <v>64</v>
      </c>
      <c r="B26" s="15" t="s">
        <v>65</v>
      </c>
      <c r="C26" s="16" t="s">
        <v>63</v>
      </c>
      <c r="D26" s="17" t="s">
        <v>29</v>
      </c>
      <c r="E26" s="15">
        <v>148</v>
      </c>
      <c r="F26" s="18">
        <v>76.46</v>
      </c>
      <c r="G26" s="19">
        <f t="shared" si="0"/>
        <v>75.476</v>
      </c>
      <c r="H26" s="20">
        <v>2</v>
      </c>
      <c r="I26" s="27"/>
      <c r="J26" s="22"/>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row>
    <row r="27" ht="29" customHeight="1" spans="1:242">
      <c r="A27" s="15" t="s">
        <v>66</v>
      </c>
      <c r="B27" s="15" t="s">
        <v>67</v>
      </c>
      <c r="C27" s="16" t="s">
        <v>63</v>
      </c>
      <c r="D27" s="17" t="s">
        <v>29</v>
      </c>
      <c r="E27" s="15">
        <v>149.6</v>
      </c>
      <c r="F27" s="18">
        <v>0</v>
      </c>
      <c r="G27" s="19">
        <f t="shared" si="0"/>
        <v>29.92</v>
      </c>
      <c r="H27" s="20">
        <v>3</v>
      </c>
      <c r="I27" s="26" t="s">
        <v>68</v>
      </c>
      <c r="J27" s="22"/>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row>
    <row r="28" ht="29" customHeight="1" spans="1:242">
      <c r="A28" s="15" t="s">
        <v>69</v>
      </c>
      <c r="B28" s="15" t="s">
        <v>70</v>
      </c>
      <c r="C28" s="16" t="s">
        <v>71</v>
      </c>
      <c r="D28" s="17" t="s">
        <v>29</v>
      </c>
      <c r="E28" s="15">
        <v>143.2</v>
      </c>
      <c r="F28" s="18">
        <v>86.7</v>
      </c>
      <c r="G28" s="19">
        <f t="shared" si="0"/>
        <v>80.66</v>
      </c>
      <c r="H28" s="20">
        <v>1</v>
      </c>
      <c r="I28" s="24" t="s">
        <v>30</v>
      </c>
      <c r="J28" s="22"/>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row>
    <row r="29" ht="29" customHeight="1" spans="1:242">
      <c r="A29" s="15" t="s">
        <v>72</v>
      </c>
      <c r="B29" s="15" t="s">
        <v>73</v>
      </c>
      <c r="C29" s="16" t="s">
        <v>71</v>
      </c>
      <c r="D29" s="17" t="s">
        <v>29</v>
      </c>
      <c r="E29" s="15">
        <v>138</v>
      </c>
      <c r="F29" s="18">
        <v>88.1</v>
      </c>
      <c r="G29" s="19">
        <f t="shared" si="0"/>
        <v>80.46</v>
      </c>
      <c r="H29" s="20">
        <v>2</v>
      </c>
      <c r="I29" s="27"/>
      <c r="J29" s="22"/>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row>
    <row r="30" ht="29" customHeight="1" spans="1:242">
      <c r="A30" s="15" t="s">
        <v>74</v>
      </c>
      <c r="B30" s="15" t="s">
        <v>75</v>
      </c>
      <c r="C30" s="16" t="s">
        <v>71</v>
      </c>
      <c r="D30" s="17" t="s">
        <v>29</v>
      </c>
      <c r="E30" s="15">
        <v>141.4</v>
      </c>
      <c r="F30" s="18">
        <v>0</v>
      </c>
      <c r="G30" s="19">
        <f t="shared" si="0"/>
        <v>28.28</v>
      </c>
      <c r="H30" s="20">
        <v>3</v>
      </c>
      <c r="I30" s="26" t="s">
        <v>68</v>
      </c>
      <c r="J30" s="22"/>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row>
    <row r="31" ht="29" customHeight="1" spans="1:242">
      <c r="A31" s="15" t="s">
        <v>76</v>
      </c>
      <c r="B31" s="15" t="s">
        <v>77</v>
      </c>
      <c r="C31" s="16" t="s">
        <v>78</v>
      </c>
      <c r="D31" s="17" t="s">
        <v>29</v>
      </c>
      <c r="E31" s="15">
        <v>149.27</v>
      </c>
      <c r="F31" s="18">
        <v>79.8</v>
      </c>
      <c r="G31" s="19">
        <f t="shared" si="0"/>
        <v>77.734</v>
      </c>
      <c r="H31" s="20">
        <v>1</v>
      </c>
      <c r="I31" s="24" t="s">
        <v>30</v>
      </c>
      <c r="J31" s="22"/>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row>
    <row r="32" ht="29" customHeight="1" spans="1:242">
      <c r="A32" s="15" t="s">
        <v>79</v>
      </c>
      <c r="B32" s="15" t="s">
        <v>80</v>
      </c>
      <c r="C32" s="16" t="s">
        <v>78</v>
      </c>
      <c r="D32" s="17" t="s">
        <v>29</v>
      </c>
      <c r="E32" s="15">
        <v>154.42</v>
      </c>
      <c r="F32" s="18">
        <v>0</v>
      </c>
      <c r="G32" s="19">
        <f t="shared" si="0"/>
        <v>30.884</v>
      </c>
      <c r="H32" s="20">
        <v>2</v>
      </c>
      <c r="I32" s="24" t="s">
        <v>68</v>
      </c>
      <c r="J32" s="22"/>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row>
    <row r="33" ht="29" customHeight="1" spans="1:242">
      <c r="A33" s="15" t="s">
        <v>81</v>
      </c>
      <c r="B33" s="28" t="s">
        <v>82</v>
      </c>
      <c r="C33" s="21" t="s">
        <v>83</v>
      </c>
      <c r="D33" s="17" t="s">
        <v>29</v>
      </c>
      <c r="E33" s="15">
        <v>147.23</v>
      </c>
      <c r="F33" s="18">
        <v>86.9</v>
      </c>
      <c r="G33" s="19">
        <f t="shared" si="0"/>
        <v>81.586</v>
      </c>
      <c r="H33" s="20">
        <v>1</v>
      </c>
      <c r="I33" s="24" t="s">
        <v>30</v>
      </c>
      <c r="J33" s="22"/>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row>
    <row r="34" ht="29" customHeight="1" spans="1:242">
      <c r="A34" s="15" t="s">
        <v>84</v>
      </c>
      <c r="B34" s="28" t="s">
        <v>85</v>
      </c>
      <c r="C34" s="21" t="s">
        <v>83</v>
      </c>
      <c r="D34" s="17" t="s">
        <v>29</v>
      </c>
      <c r="E34" s="15">
        <v>148.23</v>
      </c>
      <c r="F34" s="18">
        <v>79.86</v>
      </c>
      <c r="G34" s="19">
        <f t="shared" si="0"/>
        <v>77.562</v>
      </c>
      <c r="H34" s="20">
        <v>2</v>
      </c>
      <c r="I34" s="25"/>
      <c r="J34" s="22"/>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row>
    <row r="35" ht="29" customHeight="1" spans="1:242">
      <c r="A35" s="15" t="s">
        <v>86</v>
      </c>
      <c r="B35" s="28" t="s">
        <v>87</v>
      </c>
      <c r="C35" s="21" t="s">
        <v>83</v>
      </c>
      <c r="D35" s="17" t="s">
        <v>29</v>
      </c>
      <c r="E35" s="15">
        <v>149.08</v>
      </c>
      <c r="F35" s="18">
        <v>0</v>
      </c>
      <c r="G35" s="19">
        <f t="shared" si="0"/>
        <v>29.816</v>
      </c>
      <c r="H35" s="20">
        <v>3</v>
      </c>
      <c r="I35" s="24" t="s">
        <v>68</v>
      </c>
      <c r="J35" s="22"/>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row>
    <row r="36" ht="29" customHeight="1" spans="1:242">
      <c r="A36" s="15" t="s">
        <v>88</v>
      </c>
      <c r="B36" s="28" t="s">
        <v>89</v>
      </c>
      <c r="C36" s="21" t="s">
        <v>90</v>
      </c>
      <c r="D36" s="17" t="s">
        <v>29</v>
      </c>
      <c r="E36" s="15">
        <v>147.08</v>
      </c>
      <c r="F36" s="18">
        <v>87.02</v>
      </c>
      <c r="G36" s="19">
        <f t="shared" si="0"/>
        <v>81.628</v>
      </c>
      <c r="H36" s="20">
        <v>1</v>
      </c>
      <c r="I36" s="24" t="s">
        <v>30</v>
      </c>
      <c r="J36" s="22"/>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row>
    <row r="37" ht="29" customHeight="1" spans="1:242">
      <c r="A37" s="15" t="s">
        <v>91</v>
      </c>
      <c r="B37" s="28" t="s">
        <v>92</v>
      </c>
      <c r="C37" s="21" t="s">
        <v>90</v>
      </c>
      <c r="D37" s="17" t="s">
        <v>29</v>
      </c>
      <c r="E37" s="15">
        <v>144.77</v>
      </c>
      <c r="F37" s="18">
        <v>85.56</v>
      </c>
      <c r="G37" s="19">
        <f t="shared" si="0"/>
        <v>80.29</v>
      </c>
      <c r="H37" s="20">
        <v>2</v>
      </c>
      <c r="I37" s="25"/>
      <c r="J37" s="22"/>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row>
    <row r="38" ht="29" customHeight="1" spans="1:242">
      <c r="A38" s="15" t="s">
        <v>93</v>
      </c>
      <c r="B38" s="28" t="s">
        <v>94</v>
      </c>
      <c r="C38" s="21" t="s">
        <v>90</v>
      </c>
      <c r="D38" s="17" t="s">
        <v>29</v>
      </c>
      <c r="E38" s="15">
        <v>145.38</v>
      </c>
      <c r="F38" s="18">
        <v>81.6</v>
      </c>
      <c r="G38" s="19">
        <f t="shared" si="0"/>
        <v>78.036</v>
      </c>
      <c r="H38" s="20">
        <v>3</v>
      </c>
      <c r="I38" s="25"/>
      <c r="J38" s="22"/>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row>
    <row r="39" ht="29" customHeight="1" spans="1:242">
      <c r="A39" s="15" t="s">
        <v>95</v>
      </c>
      <c r="B39" s="15" t="s">
        <v>96</v>
      </c>
      <c r="C39" s="16" t="s">
        <v>97</v>
      </c>
      <c r="D39" s="17" t="s">
        <v>29</v>
      </c>
      <c r="E39" s="15">
        <v>146.69</v>
      </c>
      <c r="F39" s="15">
        <v>85.7</v>
      </c>
      <c r="G39" s="19">
        <f t="shared" si="0"/>
        <v>80.758</v>
      </c>
      <c r="H39" s="20">
        <v>1</v>
      </c>
      <c r="I39" s="24" t="s">
        <v>30</v>
      </c>
      <c r="J39" s="22"/>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row>
    <row r="40" ht="29" customHeight="1" spans="1:242">
      <c r="A40" s="15" t="s">
        <v>98</v>
      </c>
      <c r="B40" s="15" t="s">
        <v>99</v>
      </c>
      <c r="C40" s="16" t="s">
        <v>97</v>
      </c>
      <c r="D40" s="17" t="s">
        <v>29</v>
      </c>
      <c r="E40" s="15">
        <v>151.27</v>
      </c>
      <c r="F40" s="15">
        <v>80.94</v>
      </c>
      <c r="G40" s="19">
        <f t="shared" si="0"/>
        <v>78.818</v>
      </c>
      <c r="H40" s="20">
        <v>2</v>
      </c>
      <c r="I40" s="27"/>
      <c r="J40" s="22"/>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row>
    <row r="41" ht="29" customHeight="1" spans="1:242">
      <c r="A41" s="15" t="s">
        <v>100</v>
      </c>
      <c r="B41" s="28" t="s">
        <v>101</v>
      </c>
      <c r="C41" s="16" t="s">
        <v>97</v>
      </c>
      <c r="D41" s="17" t="s">
        <v>29</v>
      </c>
      <c r="E41" s="15">
        <v>146.04</v>
      </c>
      <c r="F41" s="15">
        <v>81.6</v>
      </c>
      <c r="G41" s="19">
        <f t="shared" si="0"/>
        <v>78.168</v>
      </c>
      <c r="H41" s="20">
        <v>3</v>
      </c>
      <c r="I41" s="27"/>
      <c r="J41" s="22"/>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row>
    <row r="42" ht="29" customHeight="1" spans="1:242">
      <c r="A42" s="15" t="s">
        <v>102</v>
      </c>
      <c r="B42" s="15" t="s">
        <v>103</v>
      </c>
      <c r="C42" s="16" t="s">
        <v>104</v>
      </c>
      <c r="D42" s="17" t="s">
        <v>14</v>
      </c>
      <c r="E42" s="15">
        <v>146.42</v>
      </c>
      <c r="F42" s="18">
        <v>86.1</v>
      </c>
      <c r="G42" s="19">
        <f t="shared" si="0"/>
        <v>80.944</v>
      </c>
      <c r="H42" s="20">
        <v>1</v>
      </c>
      <c r="I42" s="23" t="s">
        <v>15</v>
      </c>
      <c r="J42" s="22"/>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row>
    <row r="43" ht="29" customHeight="1" spans="1:10">
      <c r="A43" s="15" t="s">
        <v>105</v>
      </c>
      <c r="B43" s="15" t="s">
        <v>106</v>
      </c>
      <c r="C43" s="16" t="s">
        <v>104</v>
      </c>
      <c r="D43" s="17" t="s">
        <v>14</v>
      </c>
      <c r="E43" s="15">
        <v>143.77</v>
      </c>
      <c r="F43" s="18">
        <v>83</v>
      </c>
      <c r="G43" s="19">
        <f t="shared" si="0"/>
        <v>78.554</v>
      </c>
      <c r="H43" s="20">
        <v>2</v>
      </c>
      <c r="I43" s="23" t="s">
        <v>15</v>
      </c>
      <c r="J43" s="22"/>
    </row>
    <row r="44" ht="29" customHeight="1" spans="1:10">
      <c r="A44" s="15" t="s">
        <v>107</v>
      </c>
      <c r="B44" s="15" t="s">
        <v>108</v>
      </c>
      <c r="C44" s="21" t="s">
        <v>104</v>
      </c>
      <c r="D44" s="17" t="s">
        <v>14</v>
      </c>
      <c r="E44" s="15">
        <v>142.88</v>
      </c>
      <c r="F44" s="18">
        <v>83</v>
      </c>
      <c r="G44" s="19">
        <f t="shared" si="0"/>
        <v>78.376</v>
      </c>
      <c r="H44" s="20">
        <v>3</v>
      </c>
      <c r="I44" s="25"/>
      <c r="J44" s="22"/>
    </row>
    <row r="45" ht="29" customHeight="1" spans="1:10">
      <c r="A45" s="15" t="s">
        <v>109</v>
      </c>
      <c r="B45" s="15" t="s">
        <v>110</v>
      </c>
      <c r="C45" s="16" t="s">
        <v>104</v>
      </c>
      <c r="D45" s="17" t="s">
        <v>14</v>
      </c>
      <c r="E45" s="15">
        <v>143.19</v>
      </c>
      <c r="F45" s="18">
        <v>82.4</v>
      </c>
      <c r="G45" s="19">
        <f t="shared" si="0"/>
        <v>78.078</v>
      </c>
      <c r="H45" s="20">
        <v>4</v>
      </c>
      <c r="I45" s="15"/>
      <c r="J45" s="22"/>
    </row>
    <row r="46" ht="29" customHeight="1" spans="1:10">
      <c r="A46" s="15" t="s">
        <v>111</v>
      </c>
      <c r="B46" s="15" t="s">
        <v>112</v>
      </c>
      <c r="C46" s="21" t="s">
        <v>104</v>
      </c>
      <c r="D46" s="17" t="s">
        <v>14</v>
      </c>
      <c r="E46" s="15">
        <v>142.88</v>
      </c>
      <c r="F46" s="18">
        <v>78</v>
      </c>
      <c r="G46" s="19">
        <f t="shared" si="0"/>
        <v>75.376</v>
      </c>
      <c r="H46" s="20">
        <v>5</v>
      </c>
      <c r="I46" s="25"/>
      <c r="J46" s="22"/>
    </row>
    <row r="47" ht="29" customHeight="1" spans="1:10">
      <c r="A47" s="15" t="s">
        <v>113</v>
      </c>
      <c r="B47" s="15" t="s">
        <v>114</v>
      </c>
      <c r="C47" s="16" t="s">
        <v>104</v>
      </c>
      <c r="D47" s="17" t="s">
        <v>14</v>
      </c>
      <c r="E47" s="15">
        <v>146.65</v>
      </c>
      <c r="F47" s="18">
        <v>74.4</v>
      </c>
      <c r="G47" s="19">
        <f t="shared" si="0"/>
        <v>73.97</v>
      </c>
      <c r="H47" s="20">
        <v>6</v>
      </c>
      <c r="I47" s="15"/>
      <c r="J47" s="22"/>
    </row>
    <row r="48" ht="29" customHeight="1" spans="1:10">
      <c r="A48" s="15" t="s">
        <v>115</v>
      </c>
      <c r="B48" s="15" t="s">
        <v>116</v>
      </c>
      <c r="C48" s="16" t="s">
        <v>104</v>
      </c>
      <c r="D48" s="17" t="s">
        <v>14</v>
      </c>
      <c r="E48" s="15">
        <v>145.73</v>
      </c>
      <c r="F48" s="18">
        <v>71.4</v>
      </c>
      <c r="G48" s="19">
        <f t="shared" si="0"/>
        <v>71.986</v>
      </c>
      <c r="H48" s="20">
        <v>7</v>
      </c>
      <c r="I48" s="15"/>
      <c r="J48" s="22"/>
    </row>
    <row r="49" ht="29" customHeight="1" spans="1:10">
      <c r="A49" s="15" t="s">
        <v>117</v>
      </c>
      <c r="B49" s="15" t="s">
        <v>118</v>
      </c>
      <c r="C49" s="16" t="s">
        <v>119</v>
      </c>
      <c r="D49" s="17" t="s">
        <v>29</v>
      </c>
      <c r="E49" s="15">
        <v>145.42</v>
      </c>
      <c r="F49" s="18">
        <v>89.6</v>
      </c>
      <c r="G49" s="19">
        <f t="shared" si="0"/>
        <v>82.844</v>
      </c>
      <c r="H49" s="20">
        <v>1</v>
      </c>
      <c r="I49" s="24" t="s">
        <v>30</v>
      </c>
      <c r="J49" s="22"/>
    </row>
    <row r="50" ht="29" customHeight="1" spans="1:10">
      <c r="A50" s="15" t="s">
        <v>120</v>
      </c>
      <c r="B50" s="15" t="s">
        <v>121</v>
      </c>
      <c r="C50" s="16" t="s">
        <v>119</v>
      </c>
      <c r="D50" s="17" t="s">
        <v>29</v>
      </c>
      <c r="E50" s="15">
        <v>144.62</v>
      </c>
      <c r="F50" s="18">
        <v>77.2</v>
      </c>
      <c r="G50" s="19">
        <f t="shared" si="0"/>
        <v>75.244</v>
      </c>
      <c r="H50" s="20">
        <v>2</v>
      </c>
      <c r="I50" s="15"/>
      <c r="J50" s="22"/>
    </row>
    <row r="51" ht="29" customHeight="1" spans="1:10">
      <c r="A51" s="15" t="s">
        <v>122</v>
      </c>
      <c r="B51" s="15" t="s">
        <v>123</v>
      </c>
      <c r="C51" s="16" t="s">
        <v>119</v>
      </c>
      <c r="D51" s="17" t="s">
        <v>29</v>
      </c>
      <c r="E51" s="15">
        <v>144.77</v>
      </c>
      <c r="F51" s="18">
        <v>76.4</v>
      </c>
      <c r="G51" s="19">
        <f t="shared" si="0"/>
        <v>74.794</v>
      </c>
      <c r="H51" s="20">
        <v>3</v>
      </c>
      <c r="I51" s="15"/>
      <c r="J51" s="22"/>
    </row>
    <row r="52" ht="29" customHeight="1" spans="1:10">
      <c r="A52" s="15" t="s">
        <v>124</v>
      </c>
      <c r="B52" s="15" t="s">
        <v>125</v>
      </c>
      <c r="C52" s="16" t="s">
        <v>126</v>
      </c>
      <c r="D52" s="17" t="s">
        <v>29</v>
      </c>
      <c r="E52" s="15">
        <v>145.15</v>
      </c>
      <c r="F52" s="18">
        <v>84.7</v>
      </c>
      <c r="G52" s="19">
        <f t="shared" si="0"/>
        <v>79.85</v>
      </c>
      <c r="H52" s="20">
        <v>1</v>
      </c>
      <c r="I52" s="24" t="s">
        <v>30</v>
      </c>
      <c r="J52" s="22"/>
    </row>
    <row r="53" ht="29" customHeight="1" spans="1:10">
      <c r="A53" s="15" t="s">
        <v>127</v>
      </c>
      <c r="B53" s="15" t="s">
        <v>128</v>
      </c>
      <c r="C53" s="16" t="s">
        <v>126</v>
      </c>
      <c r="D53" s="17" t="s">
        <v>29</v>
      </c>
      <c r="E53" s="15">
        <v>144.85</v>
      </c>
      <c r="F53" s="18">
        <v>76</v>
      </c>
      <c r="G53" s="19">
        <f t="shared" si="0"/>
        <v>74.57</v>
      </c>
      <c r="H53" s="20">
        <v>2</v>
      </c>
      <c r="I53" s="15"/>
      <c r="J53" s="22"/>
    </row>
    <row r="54" ht="29" customHeight="1" spans="1:10">
      <c r="A54" s="15" t="s">
        <v>129</v>
      </c>
      <c r="B54" s="15" t="s">
        <v>130</v>
      </c>
      <c r="C54" s="16" t="s">
        <v>131</v>
      </c>
      <c r="D54" s="17" t="s">
        <v>29</v>
      </c>
      <c r="E54" s="15">
        <v>144</v>
      </c>
      <c r="F54" s="18">
        <v>86.6</v>
      </c>
      <c r="G54" s="19">
        <f t="shared" si="0"/>
        <v>80.76</v>
      </c>
      <c r="H54" s="20">
        <v>1</v>
      </c>
      <c r="I54" s="24" t="s">
        <v>30</v>
      </c>
      <c r="J54" s="22"/>
    </row>
    <row r="55" ht="29" customHeight="1" spans="1:10">
      <c r="A55" s="15" t="s">
        <v>132</v>
      </c>
      <c r="B55" s="15" t="s">
        <v>133</v>
      </c>
      <c r="C55" s="16" t="s">
        <v>131</v>
      </c>
      <c r="D55" s="17" t="s">
        <v>29</v>
      </c>
      <c r="E55" s="15">
        <v>142.12</v>
      </c>
      <c r="F55" s="18">
        <v>79.2</v>
      </c>
      <c r="G55" s="19">
        <f t="shared" si="0"/>
        <v>75.944</v>
      </c>
      <c r="H55" s="20">
        <v>2</v>
      </c>
      <c r="I55" s="15"/>
      <c r="J55" s="22"/>
    </row>
    <row r="56" ht="29" customHeight="1" spans="1:10">
      <c r="A56" s="15" t="s">
        <v>134</v>
      </c>
      <c r="B56" s="15" t="s">
        <v>135</v>
      </c>
      <c r="C56" s="16" t="s">
        <v>131</v>
      </c>
      <c r="D56" s="17" t="s">
        <v>29</v>
      </c>
      <c r="E56" s="15">
        <v>142.04</v>
      </c>
      <c r="F56" s="18">
        <v>78.3</v>
      </c>
      <c r="G56" s="19">
        <f t="shared" si="0"/>
        <v>75.388</v>
      </c>
      <c r="H56" s="20">
        <v>3</v>
      </c>
      <c r="I56" s="15"/>
      <c r="J56" s="22"/>
    </row>
    <row r="57" ht="29" customHeight="1" spans="1:10">
      <c r="A57" s="15" t="s">
        <v>136</v>
      </c>
      <c r="B57" s="18" t="s">
        <v>137</v>
      </c>
      <c r="C57" s="21" t="s">
        <v>138</v>
      </c>
      <c r="D57" s="17" t="s">
        <v>29</v>
      </c>
      <c r="E57" s="15">
        <v>143.23</v>
      </c>
      <c r="F57" s="18">
        <v>83.6</v>
      </c>
      <c r="G57" s="19">
        <f t="shared" si="0"/>
        <v>78.806</v>
      </c>
      <c r="H57" s="20">
        <v>1</v>
      </c>
      <c r="I57" s="24" t="s">
        <v>30</v>
      </c>
      <c r="J57" s="22"/>
    </row>
    <row r="58" ht="29" customHeight="1" spans="1:10">
      <c r="A58" s="15" t="s">
        <v>139</v>
      </c>
      <c r="B58" s="18" t="s">
        <v>140</v>
      </c>
      <c r="C58" s="21" t="s">
        <v>138</v>
      </c>
      <c r="D58" s="17" t="s">
        <v>29</v>
      </c>
      <c r="E58" s="15">
        <v>140.38</v>
      </c>
      <c r="F58" s="18">
        <v>83.6</v>
      </c>
      <c r="G58" s="19">
        <f t="shared" si="0"/>
        <v>78.236</v>
      </c>
      <c r="H58" s="20">
        <v>2</v>
      </c>
      <c r="I58" s="25"/>
      <c r="J58" s="22"/>
    </row>
    <row r="59" ht="29" customHeight="1" spans="1:10">
      <c r="A59" s="15" t="s">
        <v>141</v>
      </c>
      <c r="B59" s="18" t="s">
        <v>142</v>
      </c>
      <c r="C59" s="21" t="s">
        <v>138</v>
      </c>
      <c r="D59" s="17" t="s">
        <v>29</v>
      </c>
      <c r="E59" s="15">
        <v>138.77</v>
      </c>
      <c r="F59" s="18">
        <v>80.6</v>
      </c>
      <c r="G59" s="19">
        <f t="shared" si="0"/>
        <v>76.114</v>
      </c>
      <c r="H59" s="20">
        <v>3</v>
      </c>
      <c r="I59" s="25"/>
      <c r="J59" s="22"/>
    </row>
    <row r="60" ht="29" customHeight="1" spans="1:10">
      <c r="A60" s="15" t="s">
        <v>143</v>
      </c>
      <c r="B60" s="15" t="s">
        <v>144</v>
      </c>
      <c r="C60" s="16" t="s">
        <v>145</v>
      </c>
      <c r="D60" s="17" t="s">
        <v>29</v>
      </c>
      <c r="E60" s="15">
        <v>153.3</v>
      </c>
      <c r="F60" s="18">
        <v>89.1</v>
      </c>
      <c r="G60" s="19">
        <f t="shared" si="0"/>
        <v>84.12</v>
      </c>
      <c r="H60" s="20">
        <v>1</v>
      </c>
      <c r="I60" s="24" t="s">
        <v>30</v>
      </c>
      <c r="J60" s="22"/>
    </row>
    <row r="61" ht="29" customHeight="1" spans="1:10">
      <c r="A61" s="15" t="s">
        <v>146</v>
      </c>
      <c r="B61" s="15" t="s">
        <v>147</v>
      </c>
      <c r="C61" s="16" t="s">
        <v>145</v>
      </c>
      <c r="D61" s="17" t="s">
        <v>29</v>
      </c>
      <c r="E61" s="15">
        <v>148</v>
      </c>
      <c r="F61" s="18">
        <v>83.6</v>
      </c>
      <c r="G61" s="19">
        <f t="shared" si="0"/>
        <v>79.76</v>
      </c>
      <c r="H61" s="20">
        <v>2</v>
      </c>
      <c r="I61" s="27"/>
      <c r="J61" s="22"/>
    </row>
    <row r="62" ht="29" customHeight="1" spans="1:10">
      <c r="A62" s="15" t="s">
        <v>148</v>
      </c>
      <c r="B62" s="15" t="s">
        <v>149</v>
      </c>
      <c r="C62" s="16" t="s">
        <v>145</v>
      </c>
      <c r="D62" s="17" t="s">
        <v>29</v>
      </c>
      <c r="E62" s="15">
        <v>146.6</v>
      </c>
      <c r="F62" s="18">
        <v>0</v>
      </c>
      <c r="G62" s="19">
        <f t="shared" si="0"/>
        <v>29.32</v>
      </c>
      <c r="H62" s="20">
        <v>3</v>
      </c>
      <c r="I62" s="26" t="s">
        <v>68</v>
      </c>
      <c r="J62" s="22"/>
    </row>
    <row r="63" ht="29" customHeight="1" spans="1:10">
      <c r="A63" s="15" t="s">
        <v>150</v>
      </c>
      <c r="B63" s="15" t="s">
        <v>151</v>
      </c>
      <c r="C63" s="16" t="s">
        <v>152</v>
      </c>
      <c r="D63" s="17" t="s">
        <v>29</v>
      </c>
      <c r="E63" s="15">
        <v>151.08</v>
      </c>
      <c r="F63" s="15">
        <v>87.2</v>
      </c>
      <c r="G63" s="19">
        <f t="shared" si="0"/>
        <v>82.536</v>
      </c>
      <c r="H63" s="20">
        <v>1</v>
      </c>
      <c r="I63" s="24" t="s">
        <v>30</v>
      </c>
      <c r="J63" s="22"/>
    </row>
    <row r="64" ht="29" customHeight="1" spans="1:10">
      <c r="A64" s="15" t="s">
        <v>153</v>
      </c>
      <c r="B64" s="15" t="s">
        <v>154</v>
      </c>
      <c r="C64" s="16" t="s">
        <v>152</v>
      </c>
      <c r="D64" s="17" t="s">
        <v>29</v>
      </c>
      <c r="E64" s="15">
        <v>147.81</v>
      </c>
      <c r="F64" s="15">
        <v>76.5</v>
      </c>
      <c r="G64" s="19">
        <f t="shared" si="0"/>
        <v>75.462</v>
      </c>
      <c r="H64" s="20">
        <v>2</v>
      </c>
      <c r="I64" s="27"/>
      <c r="J64" s="22"/>
    </row>
    <row r="65" ht="29" customHeight="1" spans="1:10">
      <c r="A65" s="15" t="s">
        <v>155</v>
      </c>
      <c r="B65" s="15" t="s">
        <v>156</v>
      </c>
      <c r="C65" s="16" t="s">
        <v>152</v>
      </c>
      <c r="D65" s="17" t="s">
        <v>29</v>
      </c>
      <c r="E65" s="15">
        <v>154.31</v>
      </c>
      <c r="F65" s="15">
        <v>0</v>
      </c>
      <c r="G65" s="19">
        <f t="shared" si="0"/>
        <v>30.862</v>
      </c>
      <c r="H65" s="20">
        <v>3</v>
      </c>
      <c r="I65" s="26" t="s">
        <v>68</v>
      </c>
      <c r="J65" s="22"/>
    </row>
    <row r="66" ht="29" customHeight="1" spans="1:10">
      <c r="A66" s="15" t="s">
        <v>157</v>
      </c>
      <c r="B66" s="15" t="s">
        <v>158</v>
      </c>
      <c r="C66" s="16" t="s">
        <v>159</v>
      </c>
      <c r="D66" s="17" t="s">
        <v>29</v>
      </c>
      <c r="E66" s="15">
        <v>137</v>
      </c>
      <c r="F66" s="18">
        <v>79.8</v>
      </c>
      <c r="G66" s="19">
        <f t="shared" si="0"/>
        <v>75.28</v>
      </c>
      <c r="H66" s="20">
        <v>1</v>
      </c>
      <c r="I66" s="24" t="s">
        <v>30</v>
      </c>
      <c r="J66" s="22"/>
    </row>
    <row r="67" ht="29" customHeight="1" spans="1:10">
      <c r="A67" s="15" t="s">
        <v>160</v>
      </c>
      <c r="B67" s="15" t="s">
        <v>161</v>
      </c>
      <c r="C67" s="16" t="s">
        <v>159</v>
      </c>
      <c r="D67" s="17" t="s">
        <v>29</v>
      </c>
      <c r="E67" s="15">
        <v>136.2</v>
      </c>
      <c r="F67" s="18">
        <v>79.7</v>
      </c>
      <c r="G67" s="19">
        <f t="shared" si="0"/>
        <v>75.06</v>
      </c>
      <c r="H67" s="20">
        <v>2</v>
      </c>
      <c r="I67" s="27"/>
      <c r="J67" s="22"/>
    </row>
    <row r="68" ht="29" customHeight="1" spans="1:10">
      <c r="A68" s="15" t="s">
        <v>162</v>
      </c>
      <c r="B68" s="15" t="s">
        <v>163</v>
      </c>
      <c r="C68" s="16" t="s">
        <v>159</v>
      </c>
      <c r="D68" s="17" t="s">
        <v>29</v>
      </c>
      <c r="E68" s="15">
        <v>132.9</v>
      </c>
      <c r="F68" s="18">
        <v>76</v>
      </c>
      <c r="G68" s="19">
        <f t="shared" ref="G68:G89" si="1">E68*0.4/2+F68*0.6</f>
        <v>72.18</v>
      </c>
      <c r="H68" s="20">
        <v>3</v>
      </c>
      <c r="I68" s="27"/>
      <c r="J68" s="22"/>
    </row>
    <row r="69" ht="29" customHeight="1" spans="1:10">
      <c r="A69" s="15" t="s">
        <v>164</v>
      </c>
      <c r="B69" s="15" t="s">
        <v>165</v>
      </c>
      <c r="C69" s="16" t="s">
        <v>166</v>
      </c>
      <c r="D69" s="17" t="s">
        <v>29</v>
      </c>
      <c r="E69" s="15">
        <v>144.4</v>
      </c>
      <c r="F69" s="18">
        <v>81.4</v>
      </c>
      <c r="G69" s="19">
        <f t="shared" si="1"/>
        <v>77.72</v>
      </c>
      <c r="H69" s="20">
        <v>1</v>
      </c>
      <c r="I69" s="24" t="s">
        <v>30</v>
      </c>
      <c r="J69" s="22"/>
    </row>
    <row r="70" ht="29" customHeight="1" spans="1:10">
      <c r="A70" s="15" t="s">
        <v>167</v>
      </c>
      <c r="B70" s="15" t="s">
        <v>168</v>
      </c>
      <c r="C70" s="16" t="s">
        <v>166</v>
      </c>
      <c r="D70" s="17" t="s">
        <v>29</v>
      </c>
      <c r="E70" s="15">
        <v>144.5</v>
      </c>
      <c r="F70" s="18">
        <v>81</v>
      </c>
      <c r="G70" s="19">
        <f t="shared" si="1"/>
        <v>77.5</v>
      </c>
      <c r="H70" s="20">
        <v>2</v>
      </c>
      <c r="I70" s="27"/>
      <c r="J70" s="22"/>
    </row>
    <row r="71" ht="29" customHeight="1" spans="1:10">
      <c r="A71" s="15" t="s">
        <v>169</v>
      </c>
      <c r="B71" s="15" t="s">
        <v>170</v>
      </c>
      <c r="C71" s="16" t="s">
        <v>166</v>
      </c>
      <c r="D71" s="17" t="s">
        <v>29</v>
      </c>
      <c r="E71" s="15">
        <v>144.2</v>
      </c>
      <c r="F71" s="18">
        <v>78.8</v>
      </c>
      <c r="G71" s="19">
        <f t="shared" si="1"/>
        <v>76.12</v>
      </c>
      <c r="H71" s="20">
        <v>3</v>
      </c>
      <c r="I71" s="27"/>
      <c r="J71" s="22"/>
    </row>
    <row r="72" ht="29" customHeight="1" spans="1:10">
      <c r="A72" s="15" t="s">
        <v>171</v>
      </c>
      <c r="B72" s="15" t="s">
        <v>172</v>
      </c>
      <c r="C72" s="16" t="s">
        <v>173</v>
      </c>
      <c r="D72" s="17" t="s">
        <v>29</v>
      </c>
      <c r="E72" s="15">
        <v>142.1</v>
      </c>
      <c r="F72" s="18">
        <v>83.2</v>
      </c>
      <c r="G72" s="19">
        <f t="shared" si="1"/>
        <v>78.34</v>
      </c>
      <c r="H72" s="20">
        <v>1</v>
      </c>
      <c r="I72" s="24" t="s">
        <v>30</v>
      </c>
      <c r="J72" s="22"/>
    </row>
    <row r="73" ht="29" customHeight="1" spans="1:10">
      <c r="A73" s="15" t="s">
        <v>174</v>
      </c>
      <c r="B73" s="15" t="s">
        <v>175</v>
      </c>
      <c r="C73" s="16" t="s">
        <v>173</v>
      </c>
      <c r="D73" s="17" t="s">
        <v>29</v>
      </c>
      <c r="E73" s="15">
        <v>143.7</v>
      </c>
      <c r="F73" s="18">
        <v>81.1</v>
      </c>
      <c r="G73" s="19">
        <f t="shared" si="1"/>
        <v>77.4</v>
      </c>
      <c r="H73" s="20">
        <v>2</v>
      </c>
      <c r="I73" s="27"/>
      <c r="J73" s="22"/>
    </row>
    <row r="74" ht="29" customHeight="1" spans="1:10">
      <c r="A74" s="15" t="s">
        <v>176</v>
      </c>
      <c r="B74" s="15" t="s">
        <v>177</v>
      </c>
      <c r="C74" s="16" t="s">
        <v>173</v>
      </c>
      <c r="D74" s="17" t="s">
        <v>29</v>
      </c>
      <c r="E74" s="15">
        <v>143.6</v>
      </c>
      <c r="F74" s="18">
        <v>79.3</v>
      </c>
      <c r="G74" s="19">
        <f t="shared" si="1"/>
        <v>76.3</v>
      </c>
      <c r="H74" s="20">
        <v>3</v>
      </c>
      <c r="I74" s="27"/>
      <c r="J74" s="22"/>
    </row>
    <row r="75" ht="29" customHeight="1" spans="1:10">
      <c r="A75" s="15" t="s">
        <v>178</v>
      </c>
      <c r="B75" s="15" t="s">
        <v>179</v>
      </c>
      <c r="C75" s="16" t="s">
        <v>180</v>
      </c>
      <c r="D75" s="17" t="s">
        <v>29</v>
      </c>
      <c r="E75" s="15">
        <v>151.8</v>
      </c>
      <c r="F75" s="18">
        <v>89.92</v>
      </c>
      <c r="G75" s="19">
        <f t="shared" si="1"/>
        <v>84.312</v>
      </c>
      <c r="H75" s="20">
        <v>1</v>
      </c>
      <c r="I75" s="24" t="s">
        <v>30</v>
      </c>
      <c r="J75" s="22"/>
    </row>
    <row r="76" ht="29" customHeight="1" spans="1:10">
      <c r="A76" s="15" t="s">
        <v>181</v>
      </c>
      <c r="B76" s="15" t="s">
        <v>182</v>
      </c>
      <c r="C76" s="16" t="s">
        <v>180</v>
      </c>
      <c r="D76" s="17" t="s">
        <v>29</v>
      </c>
      <c r="E76" s="15">
        <v>143.4</v>
      </c>
      <c r="F76" s="18">
        <v>88.8</v>
      </c>
      <c r="G76" s="19">
        <f t="shared" si="1"/>
        <v>81.96</v>
      </c>
      <c r="H76" s="20">
        <v>2</v>
      </c>
      <c r="I76" s="27"/>
      <c r="J76" s="22"/>
    </row>
    <row r="77" ht="29" customHeight="1" spans="1:10">
      <c r="A77" s="15" t="s">
        <v>183</v>
      </c>
      <c r="B77" s="15" t="s">
        <v>184</v>
      </c>
      <c r="C77" s="16" t="s">
        <v>180</v>
      </c>
      <c r="D77" s="17" t="s">
        <v>29</v>
      </c>
      <c r="E77" s="15">
        <v>144.2</v>
      </c>
      <c r="F77" s="18">
        <v>83.9</v>
      </c>
      <c r="G77" s="19">
        <f t="shared" si="1"/>
        <v>79.18</v>
      </c>
      <c r="H77" s="20">
        <v>3</v>
      </c>
      <c r="I77" s="27"/>
      <c r="J77" s="22"/>
    </row>
    <row r="78" ht="29" customHeight="1" spans="1:10">
      <c r="A78" s="15" t="s">
        <v>185</v>
      </c>
      <c r="B78" s="15" t="s">
        <v>186</v>
      </c>
      <c r="C78" s="16" t="s">
        <v>187</v>
      </c>
      <c r="D78" s="17" t="s">
        <v>29</v>
      </c>
      <c r="E78" s="15">
        <v>144</v>
      </c>
      <c r="F78" s="18">
        <v>87.3</v>
      </c>
      <c r="G78" s="19">
        <f t="shared" si="1"/>
        <v>81.18</v>
      </c>
      <c r="H78" s="20">
        <v>1</v>
      </c>
      <c r="I78" s="24" t="s">
        <v>30</v>
      </c>
      <c r="J78" s="22"/>
    </row>
    <row r="79" ht="29" customHeight="1" spans="1:10">
      <c r="A79" s="15" t="s">
        <v>188</v>
      </c>
      <c r="B79" s="15" t="s">
        <v>189</v>
      </c>
      <c r="C79" s="16" t="s">
        <v>187</v>
      </c>
      <c r="D79" s="17" t="s">
        <v>29</v>
      </c>
      <c r="E79" s="15">
        <v>140.9</v>
      </c>
      <c r="F79" s="18">
        <v>87.1</v>
      </c>
      <c r="G79" s="19">
        <f t="shared" si="1"/>
        <v>80.44</v>
      </c>
      <c r="H79" s="20">
        <v>2</v>
      </c>
      <c r="I79" s="27"/>
      <c r="J79" s="22"/>
    </row>
    <row r="80" ht="29" customHeight="1" spans="1:10">
      <c r="A80" s="15" t="s">
        <v>190</v>
      </c>
      <c r="B80" s="15" t="s">
        <v>191</v>
      </c>
      <c r="C80" s="16" t="s">
        <v>187</v>
      </c>
      <c r="D80" s="17" t="s">
        <v>29</v>
      </c>
      <c r="E80" s="15">
        <v>146.1</v>
      </c>
      <c r="F80" s="18">
        <v>79.7</v>
      </c>
      <c r="G80" s="19">
        <f t="shared" si="1"/>
        <v>77.04</v>
      </c>
      <c r="H80" s="20">
        <v>3</v>
      </c>
      <c r="I80" s="27"/>
      <c r="J80" s="22"/>
    </row>
    <row r="81" ht="29" customHeight="1" spans="1:10">
      <c r="A81" s="15" t="s">
        <v>192</v>
      </c>
      <c r="B81" s="15" t="s">
        <v>193</v>
      </c>
      <c r="C81" s="16" t="s">
        <v>194</v>
      </c>
      <c r="D81" s="17" t="s">
        <v>29</v>
      </c>
      <c r="E81" s="15">
        <v>151</v>
      </c>
      <c r="F81" s="18">
        <v>83.6</v>
      </c>
      <c r="G81" s="19">
        <f t="shared" si="1"/>
        <v>80.36</v>
      </c>
      <c r="H81" s="20">
        <v>1</v>
      </c>
      <c r="I81" s="24" t="s">
        <v>30</v>
      </c>
      <c r="J81" s="22"/>
    </row>
    <row r="82" ht="29" customHeight="1" spans="1:10">
      <c r="A82" s="15" t="s">
        <v>195</v>
      </c>
      <c r="B82" s="15" t="s">
        <v>196</v>
      </c>
      <c r="C82" s="16" t="s">
        <v>194</v>
      </c>
      <c r="D82" s="17" t="s">
        <v>29</v>
      </c>
      <c r="E82" s="15">
        <v>141.5</v>
      </c>
      <c r="F82" s="18">
        <v>80.3</v>
      </c>
      <c r="G82" s="19">
        <f t="shared" si="1"/>
        <v>76.48</v>
      </c>
      <c r="H82" s="20">
        <v>2</v>
      </c>
      <c r="I82" s="27"/>
      <c r="J82" s="22"/>
    </row>
    <row r="83" ht="29" customHeight="1" spans="1:10">
      <c r="A83" s="15" t="s">
        <v>197</v>
      </c>
      <c r="B83" s="15" t="s">
        <v>198</v>
      </c>
      <c r="C83" s="16" t="s">
        <v>194</v>
      </c>
      <c r="D83" s="17" t="s">
        <v>29</v>
      </c>
      <c r="E83" s="15">
        <v>137.2</v>
      </c>
      <c r="F83" s="18">
        <v>79.6</v>
      </c>
      <c r="G83" s="19">
        <f t="shared" si="1"/>
        <v>75.2</v>
      </c>
      <c r="H83" s="20">
        <v>3</v>
      </c>
      <c r="I83" s="27"/>
      <c r="J83" s="22"/>
    </row>
    <row r="84" ht="29" customHeight="1" spans="1:10">
      <c r="A84" s="15" t="s">
        <v>199</v>
      </c>
      <c r="B84" s="15" t="s">
        <v>200</v>
      </c>
      <c r="C84" s="16" t="s">
        <v>201</v>
      </c>
      <c r="D84" s="17" t="s">
        <v>29</v>
      </c>
      <c r="E84" s="15">
        <v>147.54</v>
      </c>
      <c r="F84" s="18">
        <v>82.66</v>
      </c>
      <c r="G84" s="19">
        <f t="shared" si="1"/>
        <v>79.104</v>
      </c>
      <c r="H84" s="20">
        <v>1</v>
      </c>
      <c r="I84" s="24" t="s">
        <v>30</v>
      </c>
      <c r="J84" s="22"/>
    </row>
    <row r="85" ht="29" customHeight="1" spans="1:10">
      <c r="A85" s="15" t="s">
        <v>202</v>
      </c>
      <c r="B85" s="15" t="s">
        <v>203</v>
      </c>
      <c r="C85" s="16" t="s">
        <v>201</v>
      </c>
      <c r="D85" s="17" t="s">
        <v>29</v>
      </c>
      <c r="E85" s="15">
        <v>143.62</v>
      </c>
      <c r="F85" s="18">
        <v>82.44</v>
      </c>
      <c r="G85" s="19">
        <f t="shared" si="1"/>
        <v>78.188</v>
      </c>
      <c r="H85" s="20">
        <v>2</v>
      </c>
      <c r="I85" s="27"/>
      <c r="J85" s="22"/>
    </row>
    <row r="86" ht="29" customHeight="1" spans="1:10">
      <c r="A86" s="15" t="s">
        <v>204</v>
      </c>
      <c r="B86" s="15" t="s">
        <v>205</v>
      </c>
      <c r="C86" s="16" t="s">
        <v>201</v>
      </c>
      <c r="D86" s="17" t="s">
        <v>29</v>
      </c>
      <c r="E86" s="15">
        <v>141.15</v>
      </c>
      <c r="F86" s="18">
        <v>72.26</v>
      </c>
      <c r="G86" s="19">
        <f t="shared" si="1"/>
        <v>71.586</v>
      </c>
      <c r="H86" s="20">
        <v>3</v>
      </c>
      <c r="I86" s="27"/>
      <c r="J86" s="22"/>
    </row>
    <row r="87" ht="29" customHeight="1" spans="1:10">
      <c r="A87" s="15" t="s">
        <v>206</v>
      </c>
      <c r="B87" s="15" t="s">
        <v>207</v>
      </c>
      <c r="C87" s="16" t="s">
        <v>208</v>
      </c>
      <c r="D87" s="17" t="s">
        <v>29</v>
      </c>
      <c r="E87" s="15">
        <v>147.08</v>
      </c>
      <c r="F87" s="18">
        <v>85.9</v>
      </c>
      <c r="G87" s="19">
        <f t="shared" si="1"/>
        <v>80.956</v>
      </c>
      <c r="H87" s="20">
        <v>1</v>
      </c>
      <c r="I87" s="24" t="s">
        <v>30</v>
      </c>
      <c r="J87" s="22"/>
    </row>
    <row r="88" ht="29" customHeight="1" spans="1:10">
      <c r="A88" s="15" t="s">
        <v>209</v>
      </c>
      <c r="B88" s="15" t="s">
        <v>210</v>
      </c>
      <c r="C88" s="16" t="s">
        <v>208</v>
      </c>
      <c r="D88" s="17" t="s">
        <v>29</v>
      </c>
      <c r="E88" s="15">
        <v>145.77</v>
      </c>
      <c r="F88" s="18">
        <v>84.78</v>
      </c>
      <c r="G88" s="19">
        <f t="shared" si="1"/>
        <v>80.022</v>
      </c>
      <c r="H88" s="20">
        <v>2</v>
      </c>
      <c r="I88" s="27"/>
      <c r="J88" s="22"/>
    </row>
    <row r="89" ht="29" customHeight="1" spans="1:10">
      <c r="A89" s="15" t="s">
        <v>211</v>
      </c>
      <c r="B89" s="15" t="s">
        <v>212</v>
      </c>
      <c r="C89" s="16" t="s">
        <v>208</v>
      </c>
      <c r="D89" s="17" t="s">
        <v>29</v>
      </c>
      <c r="E89" s="15">
        <v>149.04</v>
      </c>
      <c r="F89" s="18">
        <v>78.08</v>
      </c>
      <c r="G89" s="19">
        <f t="shared" si="1"/>
        <v>76.656</v>
      </c>
      <c r="H89" s="20">
        <v>3</v>
      </c>
      <c r="I89" s="27"/>
      <c r="J89" s="22"/>
    </row>
  </sheetData>
  <mergeCells count="2">
    <mergeCell ref="A1:I1"/>
    <mergeCell ref="A2:I2"/>
  </mergeCells>
  <pageMargins left="0.357638888888889" right="0.357638888888889" top="0.60625" bottom="0.60625" header="0.511805555555556" footer="0.511805555555556"/>
  <pageSetup paperSize="9"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西湖区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DELL02</dc:creator>
  <cp:lastModifiedBy>lenovo</cp:lastModifiedBy>
  <dcterms:created xsi:type="dcterms:W3CDTF">2021-03-15T03:41:00Z</dcterms:created>
  <dcterms:modified xsi:type="dcterms:W3CDTF">2021-03-15T09:28:49Z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