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进入体检人员名单 " sheetId="1" r:id="rId1"/>
  </sheets>
  <definedNames/>
  <calcPr fullCalcOnLoad="1"/>
</workbook>
</file>

<file path=xl/sharedStrings.xml><?xml version="1.0" encoding="utf-8"?>
<sst xmlns="http://schemas.openxmlformats.org/spreadsheetml/2006/main" count="398" uniqueCount="224">
  <si>
    <t>序号</t>
  </si>
  <si>
    <t>姓名</t>
  </si>
  <si>
    <t>笔试总成绩</t>
  </si>
  <si>
    <t>台州市椒江区人民法院</t>
  </si>
  <si>
    <t>台州市椒江区综合行政执法大队</t>
  </si>
  <si>
    <t>台州市椒江区街道机关</t>
  </si>
  <si>
    <t>面试成绩</t>
  </si>
  <si>
    <t>总成绩</t>
  </si>
  <si>
    <t>排名</t>
  </si>
  <si>
    <t>准考证号</t>
  </si>
  <si>
    <t>报考单位</t>
  </si>
  <si>
    <t>报考职位</t>
  </si>
  <si>
    <t>综合管理一级科员A</t>
  </si>
  <si>
    <t>综合管理一级科员B</t>
  </si>
  <si>
    <t>陈昱婷</t>
  </si>
  <si>
    <t>综合管理一级科员C</t>
  </si>
  <si>
    <t>综合管理一级科员D</t>
  </si>
  <si>
    <t>专职人民武装干部</t>
  </si>
  <si>
    <t>综合文字一级科员</t>
  </si>
  <si>
    <t>卢世通</t>
  </si>
  <si>
    <t>综合管理一级科员</t>
  </si>
  <si>
    <t>市场监管执法一级科员A</t>
  </si>
  <si>
    <t>市场监管执法一级科员B</t>
  </si>
  <si>
    <t>社会保障一级科员</t>
  </si>
  <si>
    <t>财务管理一级科员</t>
  </si>
  <si>
    <t>台州市椒江区财政项目预算审核中心</t>
  </si>
  <si>
    <t>沈豪阳</t>
  </si>
  <si>
    <t>台州市椒江区投资促进中心</t>
  </si>
  <si>
    <t>台州市椒江区卫生监督所</t>
  </si>
  <si>
    <t>闫啸</t>
  </si>
  <si>
    <t>台州市椒江区人民检察院</t>
  </si>
  <si>
    <r>
      <t>2021</t>
    </r>
    <r>
      <rPr>
        <b/>
        <sz val="14"/>
        <rFont val="宋体"/>
        <family val="0"/>
      </rPr>
      <t>年椒江区各级机关单位考试录用公务员面试成绩、总成绩及进入体检人员名单</t>
    </r>
  </si>
  <si>
    <t>张子怡</t>
  </si>
  <si>
    <t>110020301122</t>
  </si>
  <si>
    <t>台州市椒江区纪委区监委</t>
  </si>
  <si>
    <t>监督审查一级科员</t>
  </si>
  <si>
    <t>朱思源</t>
  </si>
  <si>
    <t>110020303724</t>
  </si>
  <si>
    <t>林洪莹</t>
  </si>
  <si>
    <t>110020300129</t>
  </si>
  <si>
    <t>项熙予</t>
  </si>
  <si>
    <t>110020303903</t>
  </si>
  <si>
    <t>徐涵颖</t>
  </si>
  <si>
    <t>110020302725</t>
  </si>
  <si>
    <t>陈朵娴</t>
  </si>
  <si>
    <t>110020303525</t>
  </si>
  <si>
    <t>周谌钰</t>
  </si>
  <si>
    <t>110020302925</t>
  </si>
  <si>
    <t>中国民主同盟台州市椒江区委员会</t>
  </si>
  <si>
    <t>谢子叶</t>
  </si>
  <si>
    <t>110020300528</t>
  </si>
  <si>
    <t>李靓</t>
  </si>
  <si>
    <t>110020302423</t>
  </si>
  <si>
    <t>金国梁</t>
  </si>
  <si>
    <t>110020301524</t>
  </si>
  <si>
    <t>五级法官助理A</t>
  </si>
  <si>
    <t>金希星</t>
  </si>
  <si>
    <t>110020303230</t>
  </si>
  <si>
    <t>110020300303</t>
  </si>
  <si>
    <t>王如歌</t>
  </si>
  <si>
    <t>110020303205</t>
  </si>
  <si>
    <t>五级法官助理B</t>
  </si>
  <si>
    <t>郭雨欣</t>
  </si>
  <si>
    <t>110020301128</t>
  </si>
  <si>
    <t>毛晓蕾</t>
  </si>
  <si>
    <t>110020300102</t>
  </si>
  <si>
    <t>李心仪</t>
  </si>
  <si>
    <t>110020302220</t>
  </si>
  <si>
    <t>陈子恒</t>
  </si>
  <si>
    <t>110020300329</t>
  </si>
  <si>
    <t>110020301806</t>
  </si>
  <si>
    <t>陈周琪</t>
  </si>
  <si>
    <t>110020302706</t>
  </si>
  <si>
    <t>台州湾循环经济产业集聚区椒江分区管理委员会</t>
  </si>
  <si>
    <t>吴谨菁</t>
  </si>
  <si>
    <t>110020302902</t>
  </si>
  <si>
    <t>林巧</t>
  </si>
  <si>
    <t>110020302405</t>
  </si>
  <si>
    <t>郭礼迪</t>
  </si>
  <si>
    <t>110020302024</t>
  </si>
  <si>
    <t>罗嘉诚</t>
  </si>
  <si>
    <t>110020301419</t>
  </si>
  <si>
    <t>李娅溱</t>
  </si>
  <si>
    <t>110020301702</t>
  </si>
  <si>
    <t>林姿含</t>
  </si>
  <si>
    <t>110020302730</t>
  </si>
  <si>
    <t>台州市椒江区社会保险事业管理中心</t>
  </si>
  <si>
    <t>潘晨伦</t>
  </si>
  <si>
    <t>110020301214</t>
  </si>
  <si>
    <t>陈志航</t>
  </si>
  <si>
    <t>110020302608</t>
  </si>
  <si>
    <t>邱雨欣</t>
  </si>
  <si>
    <t>110020300720</t>
  </si>
  <si>
    <t>陈可凡</t>
  </si>
  <si>
    <t>110020300207</t>
  </si>
  <si>
    <t>王婧</t>
  </si>
  <si>
    <t>110020300219</t>
  </si>
  <si>
    <t>江星辰</t>
  </si>
  <si>
    <t>110020300903</t>
  </si>
  <si>
    <t>陈洁莲</t>
  </si>
  <si>
    <t>110020301929</t>
  </si>
  <si>
    <t>陈子健</t>
  </si>
  <si>
    <t>110020302224</t>
  </si>
  <si>
    <t>林峻立</t>
  </si>
  <si>
    <t>110020303602</t>
  </si>
  <si>
    <t>台州市椒江区机关事务中心</t>
  </si>
  <si>
    <t>陈帆</t>
  </si>
  <si>
    <t>110020301610</t>
  </si>
  <si>
    <t>张阳</t>
  </si>
  <si>
    <t>110020303601</t>
  </si>
  <si>
    <t>陈盈希</t>
  </si>
  <si>
    <t>110020301006</t>
  </si>
  <si>
    <t>文秘一级科员</t>
  </si>
  <si>
    <t>吴瑛</t>
  </si>
  <si>
    <t>110020301115</t>
  </si>
  <si>
    <t>刘欣</t>
  </si>
  <si>
    <t>110020300613</t>
  </si>
  <si>
    <t>唐静</t>
  </si>
  <si>
    <t>110020300712</t>
  </si>
  <si>
    <t>台州市住房公积金管理中心椒江分中心</t>
  </si>
  <si>
    <t>许诗奇</t>
  </si>
  <si>
    <t>110020300623</t>
  </si>
  <si>
    <t>王可宜</t>
  </si>
  <si>
    <t>110020301902</t>
  </si>
  <si>
    <t>杨德楷</t>
  </si>
  <si>
    <t>210020304630</t>
  </si>
  <si>
    <t>210020304830</t>
  </si>
  <si>
    <t>王程</t>
  </si>
  <si>
    <t>210020305308</t>
  </si>
  <si>
    <t>吴烨怡</t>
  </si>
  <si>
    <t>210020304410</t>
  </si>
  <si>
    <t>210020305315</t>
  </si>
  <si>
    <t>王嘉琦</t>
  </si>
  <si>
    <t>210020305520</t>
  </si>
  <si>
    <t>陈云扬</t>
  </si>
  <si>
    <t>210020304602</t>
  </si>
  <si>
    <t>张梦垚</t>
  </si>
  <si>
    <t>210020304903</t>
  </si>
  <si>
    <t>黄河</t>
  </si>
  <si>
    <t>210020305326</t>
  </si>
  <si>
    <t>郑鹏</t>
  </si>
  <si>
    <t>210020304721</t>
  </si>
  <si>
    <t>梁晨超</t>
  </si>
  <si>
    <t>210020304717</t>
  </si>
  <si>
    <t>何一</t>
  </si>
  <si>
    <t>210020305111</t>
  </si>
  <si>
    <t>张冰容</t>
  </si>
  <si>
    <t>210020304806</t>
  </si>
  <si>
    <t>综合管理一级科员E</t>
  </si>
  <si>
    <t>潘佳涵</t>
  </si>
  <si>
    <t>210020304424</t>
  </si>
  <si>
    <t>蒋佳希</t>
  </si>
  <si>
    <t>210020305108</t>
  </si>
  <si>
    <t>辛丽娜</t>
  </si>
  <si>
    <t>210020304504</t>
  </si>
  <si>
    <t>潘晓扬</t>
  </si>
  <si>
    <t>210020305312</t>
  </si>
  <si>
    <t>台州市椒江区街道机关</t>
  </si>
  <si>
    <t>专职人民武装干部</t>
  </si>
  <si>
    <t>戴琪翔</t>
  </si>
  <si>
    <t>210020305604</t>
  </si>
  <si>
    <t>金景磊</t>
  </si>
  <si>
    <t>210020304728</t>
  </si>
  <si>
    <t>宋海南</t>
  </si>
  <si>
    <t>210020304402</t>
  </si>
  <si>
    <t>叶盛威</t>
  </si>
  <si>
    <t>210020304905</t>
  </si>
  <si>
    <t>潘明纬</t>
  </si>
  <si>
    <t>310020306204</t>
  </si>
  <si>
    <t>台州市椒江区市场监督管理局（基层所）</t>
  </si>
  <si>
    <t>药械监管执法一级科员A</t>
  </si>
  <si>
    <t>梁鹏国</t>
  </si>
  <si>
    <t>310020306026</t>
  </si>
  <si>
    <t>李豪杰</t>
  </si>
  <si>
    <t>310020305910</t>
  </si>
  <si>
    <t>陈超超</t>
  </si>
  <si>
    <t>310020306217</t>
  </si>
  <si>
    <t>王淇</t>
  </si>
  <si>
    <t>310020306612</t>
  </si>
  <si>
    <t>陈勇杰</t>
  </si>
  <si>
    <t>310020306129</t>
  </si>
  <si>
    <t>谢安琪</t>
  </si>
  <si>
    <t>310020307126</t>
  </si>
  <si>
    <t>药械监管执法一级科员B</t>
  </si>
  <si>
    <t>沈晓宇</t>
  </si>
  <si>
    <t>310020307220</t>
  </si>
  <si>
    <t>钟筱悦</t>
  </si>
  <si>
    <t>310020305813</t>
  </si>
  <si>
    <t>罗伟俊</t>
  </si>
  <si>
    <t>310020307223</t>
  </si>
  <si>
    <t>林特特</t>
  </si>
  <si>
    <t>310020307209</t>
  </si>
  <si>
    <t>陈垦</t>
  </si>
  <si>
    <t>310020305830</t>
  </si>
  <si>
    <t>董君辉</t>
  </si>
  <si>
    <t>310020306715</t>
  </si>
  <si>
    <t>陈子威</t>
  </si>
  <si>
    <t>310020306501</t>
  </si>
  <si>
    <t>蒋晨威</t>
  </si>
  <si>
    <t>310020306816</t>
  </si>
  <si>
    <t>王伟</t>
  </si>
  <si>
    <t>310020306330</t>
  </si>
  <si>
    <t>陆威廷</t>
  </si>
  <si>
    <t>310020306927</t>
  </si>
  <si>
    <t>叶运铮</t>
  </si>
  <si>
    <t>310020306109</t>
  </si>
  <si>
    <t>余嘉玮</t>
  </si>
  <si>
    <t>310020305923</t>
  </si>
  <si>
    <t>曾佳丽</t>
  </si>
  <si>
    <t>310020306302</t>
  </si>
  <si>
    <t>丁一诺</t>
  </si>
  <si>
    <t>310020306615</t>
  </si>
  <si>
    <t>姚羽茜</t>
  </si>
  <si>
    <t>310020305825</t>
  </si>
  <si>
    <t>沈缤涵</t>
  </si>
  <si>
    <t>310020305918</t>
  </si>
  <si>
    <t>何海云</t>
  </si>
  <si>
    <t>310020307006</t>
  </si>
  <si>
    <t>余俪馨</t>
  </si>
  <si>
    <t>310020306730</t>
  </si>
  <si>
    <t xml:space="preserve"> </t>
  </si>
  <si>
    <t>备注</t>
  </si>
  <si>
    <t>入围体检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</si>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</sst>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pane ySplit="2" topLeftCell="A67" activePane="bottomLeft" state="frozen"/>
      <selection pane="topLeft" activeCell="A1" sqref="A1"/>
      <selection pane="bottomLeft" activeCell="N87" sqref="N87"/>
    </sheetView>
  </sheetViews>
  <sheetFormatPr defaultColWidth="9.140625" defaultRowHeight="15"/>
  <cols>
    <col min="1" max="1" width="4.421875" style="0" customWidth="1"/>
    <col min="2" max="2" width="9.140625" style="0" customWidth="1"/>
    <col min="3" max="3" width="15.28125" style="0" customWidth="1"/>
    <col min="4" max="4" width="39.140625" style="0" customWidth="1"/>
    <col min="5" max="5" width="20.7109375" style="0" customWidth="1"/>
    <col min="6" max="7" width="9.00390625" style="0" customWidth="1"/>
    <col min="8" max="8" width="9.8515625" style="0" customWidth="1"/>
    <col min="9" max="9" width="4.57421875" style="0" customWidth="1"/>
  </cols>
  <sheetData>
    <row r="1" spans="1:9" ht="18.75">
      <c r="A1" s="7" t="s">
        <v>31</v>
      </c>
      <c r="B1" s="8"/>
      <c r="C1" s="8"/>
      <c r="D1" s="8"/>
      <c r="E1" s="8"/>
      <c r="F1" s="8"/>
      <c r="G1" s="8"/>
      <c r="H1" s="8"/>
      <c r="I1" s="8"/>
    </row>
    <row r="2" spans="1:10" ht="24">
      <c r="A2" s="1" t="s">
        <v>0</v>
      </c>
      <c r="B2" s="1" t="s">
        <v>1</v>
      </c>
      <c r="C2" s="1" t="s">
        <v>9</v>
      </c>
      <c r="D2" s="1" t="s">
        <v>10</v>
      </c>
      <c r="E2" s="1" t="s">
        <v>11</v>
      </c>
      <c r="F2" s="2" t="s">
        <v>2</v>
      </c>
      <c r="G2" s="2" t="s">
        <v>6</v>
      </c>
      <c r="H2" s="2" t="s">
        <v>7</v>
      </c>
      <c r="I2" s="3" t="s">
        <v>8</v>
      </c>
      <c r="J2" s="10" t="s">
        <v>221</v>
      </c>
    </row>
    <row r="3" spans="1:10" ht="13.5">
      <c r="A3" s="4">
        <v>1</v>
      </c>
      <c r="B3" s="9" t="s">
        <v>32</v>
      </c>
      <c r="C3" s="9" t="s">
        <v>33</v>
      </c>
      <c r="D3" s="9" t="s">
        <v>34</v>
      </c>
      <c r="E3" s="9" t="s">
        <v>35</v>
      </c>
      <c r="F3" s="9">
        <v>146.69</v>
      </c>
      <c r="G3" s="5">
        <v>76.8</v>
      </c>
      <c r="H3" s="5">
        <f>F3/2*0.4+G3*0.6</f>
        <v>75.418</v>
      </c>
      <c r="I3" s="5">
        <v>1</v>
      </c>
      <c r="J3" s="9" t="s">
        <v>222</v>
      </c>
    </row>
    <row r="4" spans="1:10" ht="13.5">
      <c r="A4" s="4">
        <v>2</v>
      </c>
      <c r="B4" s="9" t="s">
        <v>36</v>
      </c>
      <c r="C4" s="9" t="s">
        <v>37</v>
      </c>
      <c r="D4" s="9" t="s">
        <v>34</v>
      </c>
      <c r="E4" s="9" t="s">
        <v>35</v>
      </c>
      <c r="F4" s="9">
        <v>142.96</v>
      </c>
      <c r="G4" s="5">
        <v>77.6</v>
      </c>
      <c r="H4" s="5">
        <f>F4/2*0.4+G4*0.6</f>
        <v>75.152</v>
      </c>
      <c r="I4" s="5">
        <v>2</v>
      </c>
      <c r="J4" s="9" t="s">
        <v>222</v>
      </c>
    </row>
    <row r="5" spans="1:10" ht="13.5">
      <c r="A5" s="4">
        <v>3</v>
      </c>
      <c r="B5" s="9" t="s">
        <v>38</v>
      </c>
      <c r="C5" s="9" t="s">
        <v>39</v>
      </c>
      <c r="D5" s="9" t="s">
        <v>34</v>
      </c>
      <c r="E5" s="9" t="s">
        <v>35</v>
      </c>
      <c r="F5" s="9">
        <v>141.73</v>
      </c>
      <c r="G5" s="5">
        <v>77.9</v>
      </c>
      <c r="H5" s="5">
        <f>F5/2*0.4+G5*0.6</f>
        <v>75.086</v>
      </c>
      <c r="I5" s="5">
        <v>3</v>
      </c>
      <c r="J5" s="9"/>
    </row>
    <row r="6" spans="1:10" ht="13.5">
      <c r="A6" s="4">
        <v>4</v>
      </c>
      <c r="B6" s="9" t="s">
        <v>40</v>
      </c>
      <c r="C6" s="9" t="s">
        <v>41</v>
      </c>
      <c r="D6" s="9" t="s">
        <v>34</v>
      </c>
      <c r="E6" s="9" t="s">
        <v>35</v>
      </c>
      <c r="F6" s="9">
        <v>140.46</v>
      </c>
      <c r="G6" s="5">
        <v>75.76</v>
      </c>
      <c r="H6" s="5">
        <f>F6/2*0.4+G6*0.6</f>
        <v>73.548</v>
      </c>
      <c r="I6" s="5">
        <v>4</v>
      </c>
      <c r="J6" s="9"/>
    </row>
    <row r="7" spans="1:10" ht="13.5">
      <c r="A7" s="4">
        <v>5</v>
      </c>
      <c r="B7" s="9" t="s">
        <v>42</v>
      </c>
      <c r="C7" s="9" t="s">
        <v>43</v>
      </c>
      <c r="D7" s="9" t="s">
        <v>34</v>
      </c>
      <c r="E7" s="9" t="s">
        <v>35</v>
      </c>
      <c r="F7" s="9">
        <v>139.81</v>
      </c>
      <c r="G7" s="5">
        <v>75.8</v>
      </c>
      <c r="H7" s="5">
        <f>F7/2*0.4+G7*0.6</f>
        <v>73.44200000000001</v>
      </c>
      <c r="I7" s="5">
        <v>5</v>
      </c>
      <c r="J7" s="9"/>
    </row>
    <row r="8" spans="1:10" ht="13.5">
      <c r="A8" s="4">
        <v>6</v>
      </c>
      <c r="B8" s="9" t="s">
        <v>44</v>
      </c>
      <c r="C8" s="9" t="s">
        <v>45</v>
      </c>
      <c r="D8" s="9" t="s">
        <v>34</v>
      </c>
      <c r="E8" s="9" t="s">
        <v>35</v>
      </c>
      <c r="F8" s="9">
        <v>139.58</v>
      </c>
      <c r="G8" s="5">
        <v>69.7</v>
      </c>
      <c r="H8" s="5">
        <f>F8/2*0.4+G8*0.6</f>
        <v>69.736</v>
      </c>
      <c r="I8" s="5">
        <v>6</v>
      </c>
      <c r="J8" s="9"/>
    </row>
    <row r="9" spans="1:10" ht="13.5">
      <c r="A9" s="4">
        <v>7</v>
      </c>
      <c r="B9" s="9" t="s">
        <v>49</v>
      </c>
      <c r="C9" s="9" t="s">
        <v>50</v>
      </c>
      <c r="D9" s="9" t="s">
        <v>48</v>
      </c>
      <c r="E9" s="9" t="s">
        <v>20</v>
      </c>
      <c r="F9" s="9">
        <v>149.81</v>
      </c>
      <c r="G9" s="5">
        <v>79.2</v>
      </c>
      <c r="H9" s="5">
        <f>F9/2*0.4+G9*0.6</f>
        <v>77.482</v>
      </c>
      <c r="I9" s="5">
        <v>1</v>
      </c>
      <c r="J9" s="9" t="s">
        <v>222</v>
      </c>
    </row>
    <row r="10" spans="1:10" ht="13.5">
      <c r="A10" s="4">
        <v>8</v>
      </c>
      <c r="B10" s="9" t="s">
        <v>51</v>
      </c>
      <c r="C10" s="9" t="s">
        <v>52</v>
      </c>
      <c r="D10" s="9" t="s">
        <v>48</v>
      </c>
      <c r="E10" s="9" t="s">
        <v>20</v>
      </c>
      <c r="F10" s="9">
        <v>149.12</v>
      </c>
      <c r="G10" s="5">
        <v>74.94</v>
      </c>
      <c r="H10" s="5">
        <f>F10/2*0.4+G10*0.6</f>
        <v>74.788</v>
      </c>
      <c r="I10" s="5">
        <v>2</v>
      </c>
      <c r="J10" s="9"/>
    </row>
    <row r="11" spans="1:10" ht="13.5">
      <c r="A11" s="4">
        <v>9</v>
      </c>
      <c r="B11" s="9" t="s">
        <v>46</v>
      </c>
      <c r="C11" s="9" t="s">
        <v>47</v>
      </c>
      <c r="D11" s="9" t="s">
        <v>48</v>
      </c>
      <c r="E11" s="9" t="s">
        <v>20</v>
      </c>
      <c r="F11" s="9">
        <v>154.35</v>
      </c>
      <c r="G11" s="5">
        <v>72.9</v>
      </c>
      <c r="H11" s="5">
        <f>F11/2*0.4+G11*0.6</f>
        <v>74.61</v>
      </c>
      <c r="I11" s="5">
        <v>3</v>
      </c>
      <c r="J11" s="9"/>
    </row>
    <row r="12" spans="1:10" ht="13.5">
      <c r="A12" s="4">
        <v>10</v>
      </c>
      <c r="B12" s="9" t="s">
        <v>53</v>
      </c>
      <c r="C12" s="9" t="s">
        <v>54</v>
      </c>
      <c r="D12" s="9" t="s">
        <v>3</v>
      </c>
      <c r="E12" s="9" t="s">
        <v>55</v>
      </c>
      <c r="F12" s="9">
        <v>145.73</v>
      </c>
      <c r="G12" s="5">
        <v>78.5</v>
      </c>
      <c r="H12" s="5">
        <f>F12/2*0.4+G12*0.6</f>
        <v>76.24600000000001</v>
      </c>
      <c r="I12" s="5">
        <v>1</v>
      </c>
      <c r="J12" s="9" t="s">
        <v>222</v>
      </c>
    </row>
    <row r="13" spans="1:10" ht="13.5">
      <c r="A13" s="4">
        <v>11</v>
      </c>
      <c r="B13" s="9" t="s">
        <v>56</v>
      </c>
      <c r="C13" s="9" t="s">
        <v>57</v>
      </c>
      <c r="D13" s="9" t="s">
        <v>3</v>
      </c>
      <c r="E13" s="9" t="s">
        <v>55</v>
      </c>
      <c r="F13" s="9">
        <v>135.85</v>
      </c>
      <c r="G13" s="5">
        <v>79.8</v>
      </c>
      <c r="H13" s="5">
        <f>F13/2*0.4+G13*0.6</f>
        <v>75.05</v>
      </c>
      <c r="I13" s="5">
        <v>2</v>
      </c>
      <c r="J13" s="9"/>
    </row>
    <row r="14" spans="1:10" ht="13.5">
      <c r="A14" s="4">
        <v>12</v>
      </c>
      <c r="B14" s="9" t="s">
        <v>29</v>
      </c>
      <c r="C14" s="9" t="s">
        <v>58</v>
      </c>
      <c r="D14" s="9" t="s">
        <v>3</v>
      </c>
      <c r="E14" s="9" t="s">
        <v>55</v>
      </c>
      <c r="F14" s="9">
        <v>129.04</v>
      </c>
      <c r="G14" s="5">
        <v>76.2</v>
      </c>
      <c r="H14" s="5">
        <f>F14/2*0.4+G14*0.6</f>
        <v>71.52799999999999</v>
      </c>
      <c r="I14" s="5">
        <v>3</v>
      </c>
      <c r="J14" s="9"/>
    </row>
    <row r="15" spans="1:10" ht="13.5">
      <c r="A15" s="4">
        <v>13</v>
      </c>
      <c r="B15" s="9" t="s">
        <v>59</v>
      </c>
      <c r="C15" s="9" t="s">
        <v>60</v>
      </c>
      <c r="D15" s="9" t="s">
        <v>3</v>
      </c>
      <c r="E15" s="9" t="s">
        <v>61</v>
      </c>
      <c r="F15" s="9">
        <v>144.65</v>
      </c>
      <c r="G15" s="5">
        <v>80.4</v>
      </c>
      <c r="H15" s="5">
        <f>F15/2*0.4+G15*0.6</f>
        <v>77.17</v>
      </c>
      <c r="I15" s="5">
        <v>1</v>
      </c>
      <c r="J15" s="9" t="s">
        <v>222</v>
      </c>
    </row>
    <row r="16" spans="1:10" ht="13.5">
      <c r="A16" s="4">
        <v>14</v>
      </c>
      <c r="B16" s="9" t="s">
        <v>62</v>
      </c>
      <c r="C16" s="9" t="s">
        <v>63</v>
      </c>
      <c r="D16" s="9" t="s">
        <v>3</v>
      </c>
      <c r="E16" s="9" t="s">
        <v>61</v>
      </c>
      <c r="F16" s="9">
        <v>143.27</v>
      </c>
      <c r="G16" s="5">
        <v>77.6</v>
      </c>
      <c r="H16" s="5">
        <f>F16/2*0.4+G16*0.6</f>
        <v>75.214</v>
      </c>
      <c r="I16" s="5">
        <v>2</v>
      </c>
      <c r="J16" s="9"/>
    </row>
    <row r="17" spans="1:10" ht="13.5">
      <c r="A17" s="4">
        <v>15</v>
      </c>
      <c r="B17" s="9" t="s">
        <v>64</v>
      </c>
      <c r="C17" s="9" t="s">
        <v>65</v>
      </c>
      <c r="D17" s="9" t="s">
        <v>3</v>
      </c>
      <c r="E17" s="9" t="s">
        <v>61</v>
      </c>
      <c r="F17" s="9">
        <v>141.42</v>
      </c>
      <c r="G17" s="5">
        <v>76.1</v>
      </c>
      <c r="H17" s="5">
        <f>F17/2*0.4+G17*0.6</f>
        <v>73.94399999999999</v>
      </c>
      <c r="I17" s="5">
        <v>3</v>
      </c>
      <c r="J17" s="9"/>
    </row>
    <row r="18" spans="1:10" ht="13.5">
      <c r="A18" s="4">
        <v>16</v>
      </c>
      <c r="B18" s="9" t="s">
        <v>66</v>
      </c>
      <c r="C18" s="9" t="s">
        <v>67</v>
      </c>
      <c r="D18" s="9" t="s">
        <v>30</v>
      </c>
      <c r="E18" s="9" t="s">
        <v>18</v>
      </c>
      <c r="F18" s="9">
        <v>145.42</v>
      </c>
      <c r="G18" s="5">
        <v>81.8</v>
      </c>
      <c r="H18" s="5">
        <f>F18/2*0.4+G18*0.6</f>
        <v>78.164</v>
      </c>
      <c r="I18" s="5">
        <v>1</v>
      </c>
      <c r="J18" s="9" t="s">
        <v>222</v>
      </c>
    </row>
    <row r="19" spans="1:10" ht="13.5">
      <c r="A19" s="4">
        <v>17</v>
      </c>
      <c r="B19" s="9" t="s">
        <v>68</v>
      </c>
      <c r="C19" s="9" t="s">
        <v>69</v>
      </c>
      <c r="D19" s="9" t="s">
        <v>30</v>
      </c>
      <c r="E19" s="9" t="s">
        <v>18</v>
      </c>
      <c r="F19" s="9">
        <v>145</v>
      </c>
      <c r="G19" s="5">
        <v>80.8</v>
      </c>
      <c r="H19" s="5">
        <f>F19/2*0.4+G19*0.6</f>
        <v>77.47999999999999</v>
      </c>
      <c r="I19" s="5">
        <v>2</v>
      </c>
      <c r="J19" s="9"/>
    </row>
    <row r="20" spans="1:10" ht="13.5">
      <c r="A20" s="4">
        <v>18</v>
      </c>
      <c r="B20" s="9" t="s">
        <v>26</v>
      </c>
      <c r="C20" s="9" t="s">
        <v>70</v>
      </c>
      <c r="D20" s="9" t="s">
        <v>30</v>
      </c>
      <c r="E20" s="9" t="s">
        <v>18</v>
      </c>
      <c r="F20" s="9">
        <v>144.42</v>
      </c>
      <c r="G20" s="5">
        <v>74</v>
      </c>
      <c r="H20" s="5">
        <f>F20/2*0.4+G20*0.6</f>
        <v>73.28399999999999</v>
      </c>
      <c r="I20" s="5">
        <v>3</v>
      </c>
      <c r="J20" s="9"/>
    </row>
    <row r="21" spans="1:10" ht="13.5">
      <c r="A21" s="4">
        <v>19</v>
      </c>
      <c r="B21" s="9" t="s">
        <v>71</v>
      </c>
      <c r="C21" s="9" t="s">
        <v>72</v>
      </c>
      <c r="D21" s="9" t="s">
        <v>73</v>
      </c>
      <c r="E21" s="9" t="s">
        <v>24</v>
      </c>
      <c r="F21" s="9">
        <v>147.08</v>
      </c>
      <c r="G21" s="5">
        <v>83.6</v>
      </c>
      <c r="H21" s="5">
        <f>F21/2*0.4+G21*0.6</f>
        <v>79.576</v>
      </c>
      <c r="I21" s="5">
        <v>1</v>
      </c>
      <c r="J21" s="9" t="s">
        <v>222</v>
      </c>
    </row>
    <row r="22" spans="1:10" ht="13.5">
      <c r="A22" s="4">
        <v>20</v>
      </c>
      <c r="B22" s="9" t="s">
        <v>74</v>
      </c>
      <c r="C22" s="9" t="s">
        <v>75</v>
      </c>
      <c r="D22" s="9" t="s">
        <v>73</v>
      </c>
      <c r="E22" s="9" t="s">
        <v>24</v>
      </c>
      <c r="F22" s="9">
        <v>145.96</v>
      </c>
      <c r="G22" s="5">
        <v>74.86</v>
      </c>
      <c r="H22" s="5">
        <f>F22/2*0.4+G22*0.6</f>
        <v>74.108</v>
      </c>
      <c r="I22" s="5">
        <v>2</v>
      </c>
      <c r="J22" s="9"/>
    </row>
    <row r="23" spans="1:10" ht="13.5">
      <c r="A23" s="4">
        <v>21</v>
      </c>
      <c r="B23" s="9" t="s">
        <v>76</v>
      </c>
      <c r="C23" s="9" t="s">
        <v>77</v>
      </c>
      <c r="D23" s="9" t="s">
        <v>73</v>
      </c>
      <c r="E23" s="9" t="s">
        <v>24</v>
      </c>
      <c r="F23" s="9">
        <v>145.27</v>
      </c>
      <c r="G23" s="5">
        <v>67</v>
      </c>
      <c r="H23" s="5">
        <f>F23/2*0.4+G23*0.6</f>
        <v>69.25399999999999</v>
      </c>
      <c r="I23" s="5">
        <v>3</v>
      </c>
      <c r="J23" s="9"/>
    </row>
    <row r="24" spans="1:10" ht="13.5">
      <c r="A24" s="4">
        <v>22</v>
      </c>
      <c r="B24" s="9" t="s">
        <v>82</v>
      </c>
      <c r="C24" s="9" t="s">
        <v>83</v>
      </c>
      <c r="D24" s="9" t="s">
        <v>25</v>
      </c>
      <c r="E24" s="9" t="s">
        <v>24</v>
      </c>
      <c r="F24" s="9">
        <v>146.73</v>
      </c>
      <c r="G24" s="5">
        <v>82.84</v>
      </c>
      <c r="H24" s="5">
        <f>F24/2*0.4+G24*0.6</f>
        <v>79.05</v>
      </c>
      <c r="I24" s="5">
        <v>1</v>
      </c>
      <c r="J24" s="9" t="s">
        <v>222</v>
      </c>
    </row>
    <row r="25" spans="1:10" ht="13.5">
      <c r="A25" s="4">
        <v>23</v>
      </c>
      <c r="B25" s="9" t="s">
        <v>78</v>
      </c>
      <c r="C25" s="9" t="s">
        <v>79</v>
      </c>
      <c r="D25" s="9" t="s">
        <v>25</v>
      </c>
      <c r="E25" s="9" t="s">
        <v>24</v>
      </c>
      <c r="F25" s="9">
        <v>149.81</v>
      </c>
      <c r="G25" s="5">
        <v>78.12</v>
      </c>
      <c r="H25" s="5">
        <f>F25/2*0.4+G25*0.6</f>
        <v>76.834</v>
      </c>
      <c r="I25" s="5">
        <v>2</v>
      </c>
      <c r="J25" s="9"/>
    </row>
    <row r="26" spans="1:10" ht="13.5">
      <c r="A26" s="4">
        <v>24</v>
      </c>
      <c r="B26" s="9" t="s">
        <v>80</v>
      </c>
      <c r="C26" s="9" t="s">
        <v>81</v>
      </c>
      <c r="D26" s="9" t="s">
        <v>25</v>
      </c>
      <c r="E26" s="9" t="s">
        <v>24</v>
      </c>
      <c r="F26" s="9">
        <v>146.96</v>
      </c>
      <c r="G26" s="5">
        <v>72.66</v>
      </c>
      <c r="H26" s="5">
        <f>F26/2*0.4+G26*0.6</f>
        <v>72.988</v>
      </c>
      <c r="I26" s="5">
        <v>3</v>
      </c>
      <c r="J26" s="9"/>
    </row>
    <row r="27" spans="1:10" ht="13.5">
      <c r="A27" s="4">
        <v>25</v>
      </c>
      <c r="B27" s="9" t="s">
        <v>87</v>
      </c>
      <c r="C27" s="9" t="s">
        <v>88</v>
      </c>
      <c r="D27" s="9" t="s">
        <v>86</v>
      </c>
      <c r="E27" s="9" t="s">
        <v>23</v>
      </c>
      <c r="F27" s="9">
        <v>145.23</v>
      </c>
      <c r="G27" s="5">
        <v>82.4</v>
      </c>
      <c r="H27" s="5">
        <f>F27/2*0.4+G27*0.6</f>
        <v>78.486</v>
      </c>
      <c r="I27" s="5">
        <v>1</v>
      </c>
      <c r="J27" s="9" t="s">
        <v>222</v>
      </c>
    </row>
    <row r="28" spans="1:10" ht="13.5">
      <c r="A28" s="4">
        <v>26</v>
      </c>
      <c r="B28" s="9" t="s">
        <v>84</v>
      </c>
      <c r="C28" s="9" t="s">
        <v>85</v>
      </c>
      <c r="D28" s="9" t="s">
        <v>86</v>
      </c>
      <c r="E28" s="9" t="s">
        <v>23</v>
      </c>
      <c r="F28" s="9">
        <v>145.58</v>
      </c>
      <c r="G28" s="5">
        <v>81.36</v>
      </c>
      <c r="H28" s="5">
        <f>F28/2*0.4+G28*0.6</f>
        <v>77.932</v>
      </c>
      <c r="I28" s="5">
        <v>2</v>
      </c>
      <c r="J28" s="9"/>
    </row>
    <row r="29" spans="1:10" s="6" customFormat="1" ht="13.5">
      <c r="A29" s="4">
        <v>27</v>
      </c>
      <c r="B29" s="9" t="s">
        <v>89</v>
      </c>
      <c r="C29" s="9" t="s">
        <v>90</v>
      </c>
      <c r="D29" s="9" t="s">
        <v>86</v>
      </c>
      <c r="E29" s="9" t="s">
        <v>23</v>
      </c>
      <c r="F29" s="9">
        <v>144.31</v>
      </c>
      <c r="G29" s="5">
        <v>76.5</v>
      </c>
      <c r="H29" s="5">
        <f>F29/2*0.4+G29*0.6</f>
        <v>74.762</v>
      </c>
      <c r="I29" s="5">
        <v>3</v>
      </c>
      <c r="J29" s="9"/>
    </row>
    <row r="30" spans="1:10" s="6" customFormat="1" ht="13.5">
      <c r="A30" s="4">
        <v>28</v>
      </c>
      <c r="B30" s="9" t="s">
        <v>95</v>
      </c>
      <c r="C30" s="9" t="s">
        <v>96</v>
      </c>
      <c r="D30" s="9" t="s">
        <v>28</v>
      </c>
      <c r="E30" s="9" t="s">
        <v>20</v>
      </c>
      <c r="F30" s="9">
        <v>138.42</v>
      </c>
      <c r="G30" s="5">
        <v>83.1</v>
      </c>
      <c r="H30" s="5">
        <f>F30/2*0.4+G30*0.6</f>
        <v>77.54399999999998</v>
      </c>
      <c r="I30" s="5">
        <v>1</v>
      </c>
      <c r="J30" s="9" t="s">
        <v>222</v>
      </c>
    </row>
    <row r="31" spans="1:10" s="6" customFormat="1" ht="13.5">
      <c r="A31" s="4">
        <v>29</v>
      </c>
      <c r="B31" s="9" t="s">
        <v>91</v>
      </c>
      <c r="C31" s="9" t="s">
        <v>92</v>
      </c>
      <c r="D31" s="9" t="s">
        <v>28</v>
      </c>
      <c r="E31" s="9" t="s">
        <v>20</v>
      </c>
      <c r="F31" s="9">
        <v>141.35</v>
      </c>
      <c r="G31" s="5">
        <v>80.42</v>
      </c>
      <c r="H31" s="5">
        <f>F31/2*0.4+G31*0.6</f>
        <v>76.522</v>
      </c>
      <c r="I31" s="5">
        <v>2</v>
      </c>
      <c r="J31" s="9"/>
    </row>
    <row r="32" spans="1:10" s="6" customFormat="1" ht="13.5">
      <c r="A32" s="4">
        <v>30</v>
      </c>
      <c r="B32" s="9" t="s">
        <v>93</v>
      </c>
      <c r="C32" s="9" t="s">
        <v>94</v>
      </c>
      <c r="D32" s="9" t="s">
        <v>28</v>
      </c>
      <c r="E32" s="9" t="s">
        <v>20</v>
      </c>
      <c r="F32" s="9">
        <v>139.88</v>
      </c>
      <c r="G32" s="5">
        <v>79.78</v>
      </c>
      <c r="H32" s="5">
        <f>F32/2*0.4+G32*0.6</f>
        <v>75.844</v>
      </c>
      <c r="I32" s="5">
        <v>3</v>
      </c>
      <c r="J32" s="9"/>
    </row>
    <row r="33" spans="1:10" s="6" customFormat="1" ht="13.5">
      <c r="A33" s="4">
        <v>31</v>
      </c>
      <c r="B33" s="9" t="s">
        <v>97</v>
      </c>
      <c r="C33" s="9" t="s">
        <v>98</v>
      </c>
      <c r="D33" s="9" t="s">
        <v>27</v>
      </c>
      <c r="E33" s="9" t="s">
        <v>20</v>
      </c>
      <c r="F33" s="9">
        <v>152.12</v>
      </c>
      <c r="G33" s="5">
        <v>85</v>
      </c>
      <c r="H33" s="5">
        <f>F33/2*0.4+G33*0.6</f>
        <v>81.424</v>
      </c>
      <c r="I33" s="5">
        <v>1</v>
      </c>
      <c r="J33" s="9" t="s">
        <v>222</v>
      </c>
    </row>
    <row r="34" spans="1:10" s="6" customFormat="1" ht="13.5">
      <c r="A34" s="4">
        <v>32</v>
      </c>
      <c r="B34" s="9" t="s">
        <v>99</v>
      </c>
      <c r="C34" s="9" t="s">
        <v>100</v>
      </c>
      <c r="D34" s="9" t="s">
        <v>27</v>
      </c>
      <c r="E34" s="9" t="s">
        <v>20</v>
      </c>
      <c r="F34" s="9">
        <v>149.42</v>
      </c>
      <c r="G34" s="5">
        <v>80.1</v>
      </c>
      <c r="H34" s="5">
        <f>F34/2*0.4+G34*0.6</f>
        <v>77.94399999999999</v>
      </c>
      <c r="I34" s="5">
        <v>2</v>
      </c>
      <c r="J34" s="9"/>
    </row>
    <row r="35" spans="1:10" ht="13.5">
      <c r="A35" s="4">
        <v>33</v>
      </c>
      <c r="B35" s="9" t="s">
        <v>101</v>
      </c>
      <c r="C35" s="9" t="s">
        <v>102</v>
      </c>
      <c r="D35" s="9" t="s">
        <v>27</v>
      </c>
      <c r="E35" s="9" t="s">
        <v>20</v>
      </c>
      <c r="F35" s="9">
        <v>146.62</v>
      </c>
      <c r="G35" s="5">
        <v>79.84</v>
      </c>
      <c r="H35" s="5">
        <f>F35/2*0.4+G35*0.6</f>
        <v>77.22800000000001</v>
      </c>
      <c r="I35" s="5">
        <v>3</v>
      </c>
      <c r="J35" s="9"/>
    </row>
    <row r="36" spans="1:10" ht="13.5">
      <c r="A36" s="4">
        <v>34</v>
      </c>
      <c r="B36" s="9" t="s">
        <v>108</v>
      </c>
      <c r="C36" s="9" t="s">
        <v>109</v>
      </c>
      <c r="D36" s="9" t="s">
        <v>105</v>
      </c>
      <c r="E36" s="9" t="s">
        <v>20</v>
      </c>
      <c r="F36" s="9">
        <v>137.31</v>
      </c>
      <c r="G36" s="5">
        <v>82.42</v>
      </c>
      <c r="H36" s="5">
        <f>F36/2*0.4+G36*0.6</f>
        <v>76.914</v>
      </c>
      <c r="I36" s="5">
        <v>1</v>
      </c>
      <c r="J36" s="9" t="s">
        <v>222</v>
      </c>
    </row>
    <row r="37" spans="1:10" ht="13.5">
      <c r="A37" s="4">
        <v>35</v>
      </c>
      <c r="B37" s="9" t="s">
        <v>106</v>
      </c>
      <c r="C37" s="9" t="s">
        <v>107</v>
      </c>
      <c r="D37" s="9" t="s">
        <v>105</v>
      </c>
      <c r="E37" s="9" t="s">
        <v>20</v>
      </c>
      <c r="F37" s="9">
        <v>140.42</v>
      </c>
      <c r="G37" s="5">
        <v>78.44</v>
      </c>
      <c r="H37" s="5">
        <f>F37/2*0.4+G37*0.6</f>
        <v>75.148</v>
      </c>
      <c r="I37" s="5">
        <v>2</v>
      </c>
      <c r="J37" s="9"/>
    </row>
    <row r="38" spans="1:10" ht="13.5">
      <c r="A38" s="4">
        <v>36</v>
      </c>
      <c r="B38" s="9" t="s">
        <v>103</v>
      </c>
      <c r="C38" s="9" t="s">
        <v>104</v>
      </c>
      <c r="D38" s="9" t="s">
        <v>105</v>
      </c>
      <c r="E38" s="9" t="s">
        <v>20</v>
      </c>
      <c r="F38" s="9">
        <v>141.15</v>
      </c>
      <c r="G38" s="5">
        <v>73.8</v>
      </c>
      <c r="H38" s="5">
        <f>F38/2*0.4+G38*0.6</f>
        <v>72.50999999999999</v>
      </c>
      <c r="I38" s="5">
        <v>3</v>
      </c>
      <c r="J38" s="9"/>
    </row>
    <row r="39" spans="1:10" ht="13.5">
      <c r="A39" s="4">
        <v>37</v>
      </c>
      <c r="B39" s="9" t="s">
        <v>115</v>
      </c>
      <c r="C39" s="9" t="s">
        <v>116</v>
      </c>
      <c r="D39" s="9" t="s">
        <v>4</v>
      </c>
      <c r="E39" s="9" t="s">
        <v>112</v>
      </c>
      <c r="F39" s="9">
        <v>133.92</v>
      </c>
      <c r="G39" s="5">
        <v>83.6</v>
      </c>
      <c r="H39" s="5">
        <f>F39/2*0.4+G39*0.6</f>
        <v>76.94399999999999</v>
      </c>
      <c r="I39" s="5">
        <v>1</v>
      </c>
      <c r="J39" s="9" t="s">
        <v>222</v>
      </c>
    </row>
    <row r="40" spans="1:10" ht="13.5">
      <c r="A40" s="4">
        <v>38</v>
      </c>
      <c r="B40" s="9" t="s">
        <v>113</v>
      </c>
      <c r="C40" s="9" t="s">
        <v>114</v>
      </c>
      <c r="D40" s="9" t="s">
        <v>4</v>
      </c>
      <c r="E40" s="9" t="s">
        <v>112</v>
      </c>
      <c r="F40" s="9">
        <v>134.62</v>
      </c>
      <c r="G40" s="5">
        <v>79.24</v>
      </c>
      <c r="H40" s="5">
        <f>F40/2*0.4+G40*0.6</f>
        <v>74.468</v>
      </c>
      <c r="I40" s="5">
        <v>2</v>
      </c>
      <c r="J40" s="9"/>
    </row>
    <row r="41" spans="1:10" ht="13.5">
      <c r="A41" s="4">
        <v>39</v>
      </c>
      <c r="B41" s="9" t="s">
        <v>110</v>
      </c>
      <c r="C41" s="9" t="s">
        <v>111</v>
      </c>
      <c r="D41" s="9" t="s">
        <v>4</v>
      </c>
      <c r="E41" s="9" t="s">
        <v>112</v>
      </c>
      <c r="F41" s="9">
        <v>136.08</v>
      </c>
      <c r="G41" s="5">
        <v>77.66</v>
      </c>
      <c r="H41" s="5">
        <f>F41/2*0.4+G41*0.6</f>
        <v>73.812</v>
      </c>
      <c r="I41" s="5">
        <v>3</v>
      </c>
      <c r="J41" s="9"/>
    </row>
    <row r="42" spans="1:10" ht="13.5">
      <c r="A42" s="4">
        <v>40</v>
      </c>
      <c r="B42" s="9" t="s">
        <v>122</v>
      </c>
      <c r="C42" s="9" t="s">
        <v>123</v>
      </c>
      <c r="D42" s="9" t="s">
        <v>119</v>
      </c>
      <c r="E42" s="9" t="s">
        <v>24</v>
      </c>
      <c r="F42" s="9">
        <v>141.88</v>
      </c>
      <c r="G42" s="5">
        <v>86.74</v>
      </c>
      <c r="H42" s="5">
        <f>F42/2*0.4+G42*0.6</f>
        <v>80.42</v>
      </c>
      <c r="I42" s="5">
        <v>1</v>
      </c>
      <c r="J42" s="9" t="s">
        <v>222</v>
      </c>
    </row>
    <row r="43" spans="1:10" ht="13.5">
      <c r="A43" s="4">
        <v>41</v>
      </c>
      <c r="B43" s="9" t="s">
        <v>117</v>
      </c>
      <c r="C43" s="9" t="s">
        <v>118</v>
      </c>
      <c r="D43" s="9" t="s">
        <v>119</v>
      </c>
      <c r="E43" s="9" t="s">
        <v>24</v>
      </c>
      <c r="F43" s="9">
        <v>150.54</v>
      </c>
      <c r="G43" s="5">
        <v>78.6</v>
      </c>
      <c r="H43" s="5">
        <f>F43/2*0.4+G43*0.6</f>
        <v>77.268</v>
      </c>
      <c r="I43" s="5">
        <v>2</v>
      </c>
      <c r="J43" s="9"/>
    </row>
    <row r="44" spans="1:10" ht="13.5">
      <c r="A44" s="4">
        <v>42</v>
      </c>
      <c r="B44" s="9" t="s">
        <v>120</v>
      </c>
      <c r="C44" s="9" t="s">
        <v>121</v>
      </c>
      <c r="D44" s="9" t="s">
        <v>119</v>
      </c>
      <c r="E44" s="9" t="s">
        <v>24</v>
      </c>
      <c r="F44" s="9">
        <v>148.77</v>
      </c>
      <c r="G44" s="5">
        <v>78.6</v>
      </c>
      <c r="H44" s="5">
        <f>F44/2*0.4+G44*0.6</f>
        <v>76.914</v>
      </c>
      <c r="I44" s="5">
        <v>3</v>
      </c>
      <c r="J44" s="9"/>
    </row>
    <row r="45" spans="1:10" ht="13.5">
      <c r="A45" s="4">
        <v>43</v>
      </c>
      <c r="B45" s="9" t="s">
        <v>124</v>
      </c>
      <c r="C45" s="9" t="s">
        <v>125</v>
      </c>
      <c r="D45" s="9" t="s">
        <v>5</v>
      </c>
      <c r="E45" s="9" t="s">
        <v>12</v>
      </c>
      <c r="F45" s="9">
        <v>146.8</v>
      </c>
      <c r="G45" s="5">
        <v>80.1</v>
      </c>
      <c r="H45" s="5">
        <f>F45/2*0.4+G45*0.6</f>
        <v>77.42</v>
      </c>
      <c r="I45" s="5">
        <v>1</v>
      </c>
      <c r="J45" s="9" t="s">
        <v>222</v>
      </c>
    </row>
    <row r="46" spans="1:10" ht="13.5">
      <c r="A46" s="4">
        <v>44</v>
      </c>
      <c r="B46" s="9" t="s">
        <v>19</v>
      </c>
      <c r="C46" s="9" t="s">
        <v>126</v>
      </c>
      <c r="D46" s="9" t="s">
        <v>5</v>
      </c>
      <c r="E46" s="9" t="s">
        <v>12</v>
      </c>
      <c r="F46" s="9">
        <v>143.1</v>
      </c>
      <c r="G46" s="5">
        <v>77</v>
      </c>
      <c r="H46" s="5">
        <f>F46/2*0.4+G46*0.6</f>
        <v>74.82</v>
      </c>
      <c r="I46" s="5">
        <v>2</v>
      </c>
      <c r="J46" s="9"/>
    </row>
    <row r="47" spans="1:10" ht="13.5">
      <c r="A47" s="4">
        <v>45</v>
      </c>
      <c r="B47" s="9" t="s">
        <v>127</v>
      </c>
      <c r="C47" s="9" t="s">
        <v>128</v>
      </c>
      <c r="D47" s="9" t="s">
        <v>5</v>
      </c>
      <c r="E47" s="9" t="s">
        <v>12</v>
      </c>
      <c r="F47" s="9">
        <v>138</v>
      </c>
      <c r="G47" s="5">
        <v>75.3</v>
      </c>
      <c r="H47" s="5">
        <f>F47/2*0.4+G47*0.6</f>
        <v>72.78</v>
      </c>
      <c r="I47" s="5">
        <v>3</v>
      </c>
      <c r="J47" s="9"/>
    </row>
    <row r="48" spans="1:10" ht="13.5">
      <c r="A48" s="4">
        <v>46</v>
      </c>
      <c r="B48" s="9" t="s">
        <v>14</v>
      </c>
      <c r="C48" s="9" t="s">
        <v>131</v>
      </c>
      <c r="D48" s="9" t="s">
        <v>5</v>
      </c>
      <c r="E48" s="9" t="s">
        <v>13</v>
      </c>
      <c r="F48" s="9">
        <v>151</v>
      </c>
      <c r="G48" s="5">
        <v>80.16</v>
      </c>
      <c r="H48" s="5">
        <f>F48/2*0.4+G48*0.6</f>
        <v>78.29599999999999</v>
      </c>
      <c r="I48" s="5">
        <v>1</v>
      </c>
      <c r="J48" s="9" t="s">
        <v>222</v>
      </c>
    </row>
    <row r="49" spans="1:10" ht="13.5">
      <c r="A49" s="4">
        <v>47</v>
      </c>
      <c r="B49" s="9" t="s">
        <v>129</v>
      </c>
      <c r="C49" s="9" t="s">
        <v>130</v>
      </c>
      <c r="D49" s="9" t="s">
        <v>5</v>
      </c>
      <c r="E49" s="9" t="s">
        <v>13</v>
      </c>
      <c r="F49" s="9">
        <v>151.5</v>
      </c>
      <c r="G49" s="5">
        <v>79.6</v>
      </c>
      <c r="H49" s="5">
        <f>F49/2*0.4+G49*0.6</f>
        <v>78.06</v>
      </c>
      <c r="I49" s="5">
        <v>2</v>
      </c>
      <c r="J49" s="9"/>
    </row>
    <row r="50" spans="1:10" ht="13.5">
      <c r="A50" s="4">
        <v>48</v>
      </c>
      <c r="B50" s="9" t="s">
        <v>132</v>
      </c>
      <c r="C50" s="9" t="s">
        <v>133</v>
      </c>
      <c r="D50" s="9" t="s">
        <v>5</v>
      </c>
      <c r="E50" s="9" t="s">
        <v>13</v>
      </c>
      <c r="F50" s="9">
        <v>139.3</v>
      </c>
      <c r="G50" s="5">
        <v>78.8</v>
      </c>
      <c r="H50" s="5">
        <f>F50/2*0.4+G50*0.6</f>
        <v>75.14</v>
      </c>
      <c r="I50" s="5">
        <v>3</v>
      </c>
      <c r="J50" s="9"/>
    </row>
    <row r="51" spans="1:10" ht="13.5">
      <c r="A51" s="4">
        <v>49</v>
      </c>
      <c r="B51" s="9" t="s">
        <v>134</v>
      </c>
      <c r="C51" s="9" t="s">
        <v>135</v>
      </c>
      <c r="D51" s="9" t="s">
        <v>5</v>
      </c>
      <c r="E51" s="9" t="s">
        <v>15</v>
      </c>
      <c r="F51" s="9">
        <v>142.4</v>
      </c>
      <c r="G51" s="5">
        <v>79.1</v>
      </c>
      <c r="H51" s="5">
        <f>F51/2*0.4+G51*0.6</f>
        <v>75.94</v>
      </c>
      <c r="I51" s="5">
        <v>1</v>
      </c>
      <c r="J51" s="9" t="s">
        <v>222</v>
      </c>
    </row>
    <row r="52" spans="1:10" ht="13.5">
      <c r="A52" s="4">
        <v>50</v>
      </c>
      <c r="B52" s="9" t="s">
        <v>136</v>
      </c>
      <c r="C52" s="9" t="s">
        <v>137</v>
      </c>
      <c r="D52" s="9" t="s">
        <v>5</v>
      </c>
      <c r="E52" s="9" t="s">
        <v>15</v>
      </c>
      <c r="F52" s="9">
        <v>136.3</v>
      </c>
      <c r="G52" s="5">
        <v>0</v>
      </c>
      <c r="H52" s="5">
        <f>F52/2*0.4+G52*0.6</f>
        <v>27.260000000000005</v>
      </c>
      <c r="I52" s="5">
        <v>2</v>
      </c>
      <c r="J52" s="9" t="s">
        <v>223</v>
      </c>
    </row>
    <row r="53" spans="1:10" ht="13.5">
      <c r="A53" s="4">
        <v>51</v>
      </c>
      <c r="B53" s="9" t="s">
        <v>138</v>
      </c>
      <c r="C53" s="9" t="s">
        <v>139</v>
      </c>
      <c r="D53" s="9" t="s">
        <v>5</v>
      </c>
      <c r="E53" s="9" t="s">
        <v>15</v>
      </c>
      <c r="F53" s="9">
        <v>132.5</v>
      </c>
      <c r="G53" s="5">
        <v>0</v>
      </c>
      <c r="H53" s="5">
        <f>F53/2*0.4+G53*0.6</f>
        <v>26.5</v>
      </c>
      <c r="I53" s="5">
        <v>3</v>
      </c>
      <c r="J53" s="9" t="s">
        <v>223</v>
      </c>
    </row>
    <row r="54" spans="1:10" ht="13.5">
      <c r="A54" s="4">
        <v>52</v>
      </c>
      <c r="B54" s="9" t="s">
        <v>140</v>
      </c>
      <c r="C54" s="9" t="s">
        <v>141</v>
      </c>
      <c r="D54" s="9" t="s">
        <v>5</v>
      </c>
      <c r="E54" s="9" t="s">
        <v>16</v>
      </c>
      <c r="F54" s="9">
        <v>142.5</v>
      </c>
      <c r="G54" s="5">
        <v>79.8</v>
      </c>
      <c r="H54" s="5">
        <f>F54/2*0.4+G54*0.6</f>
        <v>76.38</v>
      </c>
      <c r="I54" s="5">
        <v>1</v>
      </c>
      <c r="J54" s="9" t="s">
        <v>222</v>
      </c>
    </row>
    <row r="55" spans="1:10" ht="13.5">
      <c r="A55" s="4">
        <v>53</v>
      </c>
      <c r="B55" s="9" t="s">
        <v>142</v>
      </c>
      <c r="C55" s="9" t="s">
        <v>143</v>
      </c>
      <c r="D55" s="9" t="s">
        <v>5</v>
      </c>
      <c r="E55" s="9" t="s">
        <v>16</v>
      </c>
      <c r="F55" s="9">
        <v>141.8</v>
      </c>
      <c r="G55" s="5">
        <v>79.2</v>
      </c>
      <c r="H55" s="5">
        <f>F55/2*0.4+G55*0.6</f>
        <v>75.88000000000001</v>
      </c>
      <c r="I55" s="5">
        <v>2</v>
      </c>
      <c r="J55" s="9"/>
    </row>
    <row r="56" spans="1:10" ht="13.5">
      <c r="A56" s="4">
        <v>54</v>
      </c>
      <c r="B56" s="9" t="s">
        <v>144</v>
      </c>
      <c r="C56" s="9" t="s">
        <v>145</v>
      </c>
      <c r="D56" s="9" t="s">
        <v>5</v>
      </c>
      <c r="E56" s="9" t="s">
        <v>16</v>
      </c>
      <c r="F56" s="9">
        <v>133.8</v>
      </c>
      <c r="G56" s="5">
        <v>73.5</v>
      </c>
      <c r="H56" s="5">
        <f>F56/2*0.4+G56*0.6</f>
        <v>70.86000000000001</v>
      </c>
      <c r="I56" s="5">
        <v>3</v>
      </c>
      <c r="J56" s="9"/>
    </row>
    <row r="57" spans="1:10" ht="13.5">
      <c r="A57" s="4">
        <v>55</v>
      </c>
      <c r="B57" s="9" t="s">
        <v>146</v>
      </c>
      <c r="C57" s="9" t="s">
        <v>147</v>
      </c>
      <c r="D57" s="9" t="s">
        <v>5</v>
      </c>
      <c r="E57" s="9" t="s">
        <v>148</v>
      </c>
      <c r="F57" s="9">
        <v>150.1</v>
      </c>
      <c r="G57" s="5">
        <v>82.3</v>
      </c>
      <c r="H57" s="5">
        <f>F57/2*0.4+G57*0.6</f>
        <v>79.39999999999999</v>
      </c>
      <c r="I57" s="5">
        <v>1</v>
      </c>
      <c r="J57" s="9" t="s">
        <v>222</v>
      </c>
    </row>
    <row r="58" spans="1:10" ht="13.5">
      <c r="A58" s="4">
        <v>56</v>
      </c>
      <c r="B58" s="9" t="s">
        <v>153</v>
      </c>
      <c r="C58" s="9" t="s">
        <v>154</v>
      </c>
      <c r="D58" s="9" t="s">
        <v>5</v>
      </c>
      <c r="E58" s="9" t="s">
        <v>148</v>
      </c>
      <c r="F58" s="9">
        <v>142.1</v>
      </c>
      <c r="G58" s="5">
        <v>84.1</v>
      </c>
      <c r="H58" s="5">
        <f>F58/2*0.4+G58*0.6</f>
        <v>78.88</v>
      </c>
      <c r="I58" s="5">
        <v>2</v>
      </c>
      <c r="J58" s="9"/>
    </row>
    <row r="59" spans="1:10" ht="13.5">
      <c r="A59" s="4">
        <v>57</v>
      </c>
      <c r="B59" s="9" t="s">
        <v>151</v>
      </c>
      <c r="C59" s="9" t="s">
        <v>152</v>
      </c>
      <c r="D59" s="9" t="s">
        <v>5</v>
      </c>
      <c r="E59" s="9" t="s">
        <v>148</v>
      </c>
      <c r="F59" s="9">
        <v>142.1</v>
      </c>
      <c r="G59" s="5">
        <v>80.9</v>
      </c>
      <c r="H59" s="5">
        <f>F59/2*0.4+G59*0.6</f>
        <v>76.96000000000001</v>
      </c>
      <c r="I59" s="5">
        <v>3</v>
      </c>
      <c r="J59" s="9"/>
    </row>
    <row r="60" spans="1:10" ht="13.5">
      <c r="A60" s="4">
        <v>58</v>
      </c>
      <c r="B60" s="9" t="s">
        <v>149</v>
      </c>
      <c r="C60" s="9" t="s">
        <v>150</v>
      </c>
      <c r="D60" s="9" t="s">
        <v>5</v>
      </c>
      <c r="E60" s="9" t="s">
        <v>148</v>
      </c>
      <c r="F60" s="9">
        <v>144.8</v>
      </c>
      <c r="G60" s="5">
        <v>76.7</v>
      </c>
      <c r="H60" s="5">
        <f>F60/2*0.4+G60*0.6</f>
        <v>74.98</v>
      </c>
      <c r="I60" s="5">
        <v>4</v>
      </c>
      <c r="J60" s="9"/>
    </row>
    <row r="61" spans="1:12" ht="13.5">
      <c r="A61" s="4">
        <v>59</v>
      </c>
      <c r="B61" s="9" t="s">
        <v>155</v>
      </c>
      <c r="C61" s="9" t="s">
        <v>156</v>
      </c>
      <c r="D61" s="9" t="s">
        <v>157</v>
      </c>
      <c r="E61" s="9" t="s">
        <v>158</v>
      </c>
      <c r="F61" s="9">
        <v>136.1</v>
      </c>
      <c r="G61" s="5">
        <v>76.7</v>
      </c>
      <c r="H61" s="5">
        <f>F61/2*0.4+G61*0.6</f>
        <v>73.24000000000001</v>
      </c>
      <c r="I61" s="5">
        <v>1</v>
      </c>
      <c r="J61" s="9" t="s">
        <v>222</v>
      </c>
      <c r="L61" t="s">
        <v>220</v>
      </c>
    </row>
    <row r="62" spans="1:10" ht="13.5">
      <c r="A62" s="4">
        <v>60</v>
      </c>
      <c r="B62" s="9" t="s">
        <v>161</v>
      </c>
      <c r="C62" s="9" t="s">
        <v>162</v>
      </c>
      <c r="D62" s="9" t="s">
        <v>5</v>
      </c>
      <c r="E62" s="9" t="s">
        <v>17</v>
      </c>
      <c r="F62" s="9">
        <v>132.7</v>
      </c>
      <c r="G62" s="5">
        <v>73.1</v>
      </c>
      <c r="H62" s="5">
        <f>F62/2*0.4+G62*0.6</f>
        <v>70.39999999999999</v>
      </c>
      <c r="I62" s="5">
        <v>2</v>
      </c>
      <c r="J62" s="9" t="s">
        <v>222</v>
      </c>
    </row>
    <row r="63" spans="1:10" ht="13.5">
      <c r="A63" s="4">
        <v>61</v>
      </c>
      <c r="B63" s="9" t="s">
        <v>159</v>
      </c>
      <c r="C63" s="9" t="s">
        <v>160</v>
      </c>
      <c r="D63" s="9" t="s">
        <v>5</v>
      </c>
      <c r="E63" s="9" t="s">
        <v>17</v>
      </c>
      <c r="F63" s="9">
        <v>135.3</v>
      </c>
      <c r="G63" s="5">
        <v>71.8</v>
      </c>
      <c r="H63" s="5">
        <f>F63/2*0.4+G63*0.6</f>
        <v>70.14</v>
      </c>
      <c r="I63" s="5">
        <v>3</v>
      </c>
      <c r="J63" s="9"/>
    </row>
    <row r="64" spans="1:10" ht="13.5">
      <c r="A64" s="4">
        <v>62</v>
      </c>
      <c r="B64" s="9" t="s">
        <v>165</v>
      </c>
      <c r="C64" s="9" t="s">
        <v>166</v>
      </c>
      <c r="D64" s="9" t="s">
        <v>5</v>
      </c>
      <c r="E64" s="9" t="s">
        <v>17</v>
      </c>
      <c r="F64" s="9">
        <v>130</v>
      </c>
      <c r="G64" s="5">
        <v>72.6</v>
      </c>
      <c r="H64" s="5">
        <f>F64/2*0.4+G64*0.6</f>
        <v>69.56</v>
      </c>
      <c r="I64" s="5">
        <v>4</v>
      </c>
      <c r="J64" s="9"/>
    </row>
    <row r="65" spans="1:10" ht="13.5">
      <c r="A65" s="4">
        <v>63</v>
      </c>
      <c r="B65" s="9" t="s">
        <v>163</v>
      </c>
      <c r="C65" s="9" t="s">
        <v>164</v>
      </c>
      <c r="D65" s="9" t="s">
        <v>5</v>
      </c>
      <c r="E65" s="9" t="s">
        <v>17</v>
      </c>
      <c r="F65" s="9">
        <v>130.2</v>
      </c>
      <c r="G65" s="5">
        <v>70.9</v>
      </c>
      <c r="H65" s="5">
        <f>F65/2*0.4+G65*0.6</f>
        <v>68.58</v>
      </c>
      <c r="I65" s="5">
        <v>5</v>
      </c>
      <c r="J65" s="9"/>
    </row>
    <row r="66" spans="1:10" ht="13.5">
      <c r="A66" s="4">
        <v>64</v>
      </c>
      <c r="B66" s="9" t="s">
        <v>167</v>
      </c>
      <c r="C66" s="9" t="s">
        <v>168</v>
      </c>
      <c r="D66" s="9" t="s">
        <v>169</v>
      </c>
      <c r="E66" s="9" t="s">
        <v>170</v>
      </c>
      <c r="F66" s="9">
        <v>150.17</v>
      </c>
      <c r="G66" s="5">
        <v>80.6</v>
      </c>
      <c r="H66" s="5">
        <f>F66/2*0.4+G66*0.6</f>
        <v>78.39399999999999</v>
      </c>
      <c r="I66" s="5">
        <v>1</v>
      </c>
      <c r="J66" s="9" t="s">
        <v>222</v>
      </c>
    </row>
    <row r="67" spans="1:10" ht="13.5">
      <c r="A67" s="4">
        <v>65</v>
      </c>
      <c r="B67" s="9" t="s">
        <v>171</v>
      </c>
      <c r="C67" s="9" t="s">
        <v>172</v>
      </c>
      <c r="D67" s="9" t="s">
        <v>169</v>
      </c>
      <c r="E67" s="9" t="s">
        <v>170</v>
      </c>
      <c r="F67" s="9">
        <v>144.33</v>
      </c>
      <c r="G67" s="5">
        <v>79.6</v>
      </c>
      <c r="H67" s="5">
        <f>F67/2*0.4+G67*0.6</f>
        <v>76.626</v>
      </c>
      <c r="I67" s="5">
        <v>2</v>
      </c>
      <c r="J67" s="9" t="s">
        <v>222</v>
      </c>
    </row>
    <row r="68" spans="1:12" s="6" customFormat="1" ht="13.5">
      <c r="A68" s="4">
        <v>66</v>
      </c>
      <c r="B68" s="9" t="s">
        <v>179</v>
      </c>
      <c r="C68" s="9" t="s">
        <v>180</v>
      </c>
      <c r="D68" s="9" t="s">
        <v>169</v>
      </c>
      <c r="E68" s="9" t="s">
        <v>170</v>
      </c>
      <c r="F68" s="9">
        <v>139.5</v>
      </c>
      <c r="G68" s="5">
        <v>78.2</v>
      </c>
      <c r="H68" s="5">
        <f>F68/2*0.4+G68*0.6</f>
        <v>74.82000000000001</v>
      </c>
      <c r="I68" s="5">
        <v>3</v>
      </c>
      <c r="J68" s="9" t="s">
        <v>222</v>
      </c>
      <c r="K68"/>
      <c r="L68"/>
    </row>
    <row r="69" spans="1:10" ht="13.5">
      <c r="A69" s="4">
        <v>67</v>
      </c>
      <c r="B69" s="9" t="s">
        <v>175</v>
      </c>
      <c r="C69" s="9" t="s">
        <v>176</v>
      </c>
      <c r="D69" s="9" t="s">
        <v>169</v>
      </c>
      <c r="E69" s="9" t="s">
        <v>170</v>
      </c>
      <c r="F69" s="9">
        <v>141</v>
      </c>
      <c r="G69" s="5">
        <v>76.6</v>
      </c>
      <c r="H69" s="5">
        <f>F69/2*0.4+G69*0.6</f>
        <v>74.16</v>
      </c>
      <c r="I69" s="5">
        <v>4</v>
      </c>
      <c r="J69" s="9"/>
    </row>
    <row r="70" spans="1:12" ht="13.5">
      <c r="A70" s="4">
        <v>68</v>
      </c>
      <c r="B70" s="9" t="s">
        <v>173</v>
      </c>
      <c r="C70" s="9" t="s">
        <v>174</v>
      </c>
      <c r="D70" s="9" t="s">
        <v>169</v>
      </c>
      <c r="E70" s="9" t="s">
        <v>170</v>
      </c>
      <c r="F70" s="9">
        <v>141.33</v>
      </c>
      <c r="G70" s="5">
        <v>76.1</v>
      </c>
      <c r="H70" s="5">
        <f>F70/2*0.4+G70*0.6</f>
        <v>73.926</v>
      </c>
      <c r="I70" s="5">
        <v>5</v>
      </c>
      <c r="J70" s="9"/>
      <c r="K70" s="6"/>
      <c r="L70" s="6"/>
    </row>
    <row r="71" spans="1:10" ht="13.5">
      <c r="A71" s="4">
        <v>69</v>
      </c>
      <c r="B71" s="9" t="s">
        <v>177</v>
      </c>
      <c r="C71" s="9" t="s">
        <v>178</v>
      </c>
      <c r="D71" s="9" t="s">
        <v>169</v>
      </c>
      <c r="E71" s="9" t="s">
        <v>170</v>
      </c>
      <c r="F71" s="9">
        <v>140.5</v>
      </c>
      <c r="G71" s="5">
        <v>74.6</v>
      </c>
      <c r="H71" s="5">
        <f>F71/2*0.4+G71*0.6</f>
        <v>72.86</v>
      </c>
      <c r="I71" s="5">
        <v>6</v>
      </c>
      <c r="J71" s="9"/>
    </row>
    <row r="72" spans="1:10" ht="13.5">
      <c r="A72" s="4">
        <v>70</v>
      </c>
      <c r="B72" s="9" t="s">
        <v>181</v>
      </c>
      <c r="C72" s="9" t="s">
        <v>182</v>
      </c>
      <c r="D72" s="9" t="s">
        <v>169</v>
      </c>
      <c r="E72" s="9" t="s">
        <v>183</v>
      </c>
      <c r="F72" s="9">
        <v>139.33</v>
      </c>
      <c r="G72" s="5">
        <v>78.8</v>
      </c>
      <c r="H72" s="5">
        <f>F72/2*0.4+G72*0.6</f>
        <v>75.146</v>
      </c>
      <c r="I72" s="5">
        <v>1</v>
      </c>
      <c r="J72" s="9" t="s">
        <v>222</v>
      </c>
    </row>
    <row r="73" spans="1:10" ht="13.5">
      <c r="A73" s="4">
        <v>71</v>
      </c>
      <c r="B73" s="9" t="s">
        <v>184</v>
      </c>
      <c r="C73" s="9" t="s">
        <v>185</v>
      </c>
      <c r="D73" s="9" t="s">
        <v>169</v>
      </c>
      <c r="E73" s="9" t="s">
        <v>183</v>
      </c>
      <c r="F73" s="9">
        <v>138</v>
      </c>
      <c r="G73" s="5">
        <v>79</v>
      </c>
      <c r="H73" s="5">
        <f>F73/2*0.4+G73*0.6</f>
        <v>75</v>
      </c>
      <c r="I73" s="5">
        <v>2</v>
      </c>
      <c r="J73" s="9"/>
    </row>
    <row r="74" spans="1:10" ht="13.5">
      <c r="A74" s="4">
        <v>72</v>
      </c>
      <c r="B74" s="9" t="s">
        <v>186</v>
      </c>
      <c r="C74" s="9" t="s">
        <v>187</v>
      </c>
      <c r="D74" s="9" t="s">
        <v>169</v>
      </c>
      <c r="E74" s="9" t="s">
        <v>183</v>
      </c>
      <c r="F74" s="9">
        <v>135.17</v>
      </c>
      <c r="G74" s="5">
        <v>78.8</v>
      </c>
      <c r="H74" s="5">
        <f>F74/2*0.4+G74*0.6</f>
        <v>74.314</v>
      </c>
      <c r="I74" s="5">
        <v>3</v>
      </c>
      <c r="J74" s="9"/>
    </row>
    <row r="75" spans="1:10" ht="13.5">
      <c r="A75" s="4">
        <v>73</v>
      </c>
      <c r="B75" s="9" t="s">
        <v>206</v>
      </c>
      <c r="C75" s="9" t="s">
        <v>207</v>
      </c>
      <c r="D75" s="9" t="s">
        <v>169</v>
      </c>
      <c r="E75" s="9" t="s">
        <v>21</v>
      </c>
      <c r="F75" s="9">
        <v>139.67</v>
      </c>
      <c r="G75" s="5">
        <v>82.8</v>
      </c>
      <c r="H75" s="5">
        <f>F75/2*0.4+G75*0.6</f>
        <v>77.614</v>
      </c>
      <c r="I75" s="5">
        <v>1</v>
      </c>
      <c r="J75" s="9" t="s">
        <v>222</v>
      </c>
    </row>
    <row r="76" spans="1:10" ht="13.5">
      <c r="A76" s="4">
        <v>74</v>
      </c>
      <c r="B76" s="9" t="s">
        <v>192</v>
      </c>
      <c r="C76" s="9" t="s">
        <v>193</v>
      </c>
      <c r="D76" s="9" t="s">
        <v>169</v>
      </c>
      <c r="E76" s="9" t="s">
        <v>21</v>
      </c>
      <c r="F76" s="9">
        <v>146.17</v>
      </c>
      <c r="G76" s="5">
        <v>79.3</v>
      </c>
      <c r="H76" s="5">
        <f>F76/2*0.4+G76*0.6</f>
        <v>76.814</v>
      </c>
      <c r="I76" s="5">
        <v>2</v>
      </c>
      <c r="J76" s="9" t="s">
        <v>222</v>
      </c>
    </row>
    <row r="77" spans="1:10" ht="13.5">
      <c r="A77" s="4">
        <v>75</v>
      </c>
      <c r="B77" s="9" t="s">
        <v>196</v>
      </c>
      <c r="C77" s="9" t="s">
        <v>197</v>
      </c>
      <c r="D77" s="9" t="s">
        <v>169</v>
      </c>
      <c r="E77" s="9" t="s">
        <v>21</v>
      </c>
      <c r="F77" s="9">
        <v>141.67</v>
      </c>
      <c r="G77" s="5">
        <v>80</v>
      </c>
      <c r="H77" s="5">
        <f>F77/2*0.4+G77*0.6</f>
        <v>76.334</v>
      </c>
      <c r="I77" s="5">
        <v>3</v>
      </c>
      <c r="J77" s="9" t="s">
        <v>222</v>
      </c>
    </row>
    <row r="78" spans="1:10" ht="13.5">
      <c r="A78" s="4">
        <v>76</v>
      </c>
      <c r="B78" s="9" t="s">
        <v>194</v>
      </c>
      <c r="C78" s="9" t="s">
        <v>195</v>
      </c>
      <c r="D78" s="9" t="s">
        <v>169</v>
      </c>
      <c r="E78" s="9" t="s">
        <v>21</v>
      </c>
      <c r="F78" s="9">
        <v>143.33</v>
      </c>
      <c r="G78" s="5">
        <v>79.3</v>
      </c>
      <c r="H78" s="5">
        <f>F78/2*0.4+G78*0.6</f>
        <v>76.24600000000001</v>
      </c>
      <c r="I78" s="5">
        <v>4</v>
      </c>
      <c r="J78" s="9" t="s">
        <v>222</v>
      </c>
    </row>
    <row r="79" spans="1:10" ht="13.5">
      <c r="A79" s="4">
        <v>77</v>
      </c>
      <c r="B79" s="9" t="s">
        <v>198</v>
      </c>
      <c r="C79" s="9" t="s">
        <v>199</v>
      </c>
      <c r="D79" s="9" t="s">
        <v>169</v>
      </c>
      <c r="E79" s="9" t="s">
        <v>21</v>
      </c>
      <c r="F79" s="9">
        <v>140.5</v>
      </c>
      <c r="G79" s="5">
        <v>79.4</v>
      </c>
      <c r="H79" s="5">
        <f>F79/2*0.4+G79*0.6</f>
        <v>75.74000000000001</v>
      </c>
      <c r="I79" s="5">
        <v>5</v>
      </c>
      <c r="J79" s="9" t="s">
        <v>222</v>
      </c>
    </row>
    <row r="80" spans="1:10" ht="13.5">
      <c r="A80" s="4">
        <v>78</v>
      </c>
      <c r="B80" s="9" t="s">
        <v>188</v>
      </c>
      <c r="C80" s="9" t="s">
        <v>189</v>
      </c>
      <c r="D80" s="9" t="s">
        <v>169</v>
      </c>
      <c r="E80" s="9" t="s">
        <v>21</v>
      </c>
      <c r="F80" s="9">
        <v>148.5</v>
      </c>
      <c r="G80" s="5">
        <v>76.6</v>
      </c>
      <c r="H80" s="5">
        <f>F80/2*0.4+G80*0.6</f>
        <v>75.66</v>
      </c>
      <c r="I80" s="5">
        <v>6</v>
      </c>
      <c r="J80" s="9"/>
    </row>
    <row r="81" spans="1:10" ht="13.5">
      <c r="A81" s="4">
        <v>79</v>
      </c>
      <c r="B81" s="9" t="s">
        <v>190</v>
      </c>
      <c r="C81" s="9" t="s">
        <v>191</v>
      </c>
      <c r="D81" s="9" t="s">
        <v>169</v>
      </c>
      <c r="E81" s="9" t="s">
        <v>21</v>
      </c>
      <c r="F81" s="9">
        <v>146.83</v>
      </c>
      <c r="G81" s="5">
        <v>76.7</v>
      </c>
      <c r="H81" s="5">
        <f>F81/2*0.4+G81*0.6</f>
        <v>75.38600000000001</v>
      </c>
      <c r="I81" s="5">
        <v>7</v>
      </c>
      <c r="J81" s="9"/>
    </row>
    <row r="82" spans="1:10" ht="14.25" customHeight="1">
      <c r="A82" s="4">
        <v>80</v>
      </c>
      <c r="B82" s="9" t="s">
        <v>202</v>
      </c>
      <c r="C82" s="9" t="s">
        <v>203</v>
      </c>
      <c r="D82" s="9" t="s">
        <v>169</v>
      </c>
      <c r="E82" s="9" t="s">
        <v>21</v>
      </c>
      <c r="F82" s="9">
        <v>140</v>
      </c>
      <c r="G82" s="5">
        <v>77.8</v>
      </c>
      <c r="H82" s="5">
        <f>F82/2*0.4+G82*0.6</f>
        <v>74.68</v>
      </c>
      <c r="I82" s="5">
        <v>8</v>
      </c>
      <c r="J82" s="9"/>
    </row>
    <row r="83" spans="1:10" ht="13.5">
      <c r="A83" s="4">
        <v>81</v>
      </c>
      <c r="B83" s="9" t="s">
        <v>204</v>
      </c>
      <c r="C83" s="9" t="s">
        <v>205</v>
      </c>
      <c r="D83" s="9" t="s">
        <v>169</v>
      </c>
      <c r="E83" s="9" t="s">
        <v>21</v>
      </c>
      <c r="F83" s="9">
        <v>139.67</v>
      </c>
      <c r="G83" s="5">
        <v>76.6</v>
      </c>
      <c r="H83" s="5">
        <f>F83/2*0.4+G83*0.6</f>
        <v>73.89399999999999</v>
      </c>
      <c r="I83" s="5">
        <v>9</v>
      </c>
      <c r="J83" s="9"/>
    </row>
    <row r="84" spans="1:10" ht="13.5">
      <c r="A84" s="4">
        <v>82</v>
      </c>
      <c r="B84" s="9" t="s">
        <v>200</v>
      </c>
      <c r="C84" s="9" t="s">
        <v>201</v>
      </c>
      <c r="D84" s="9" t="s">
        <v>169</v>
      </c>
      <c r="E84" s="9" t="s">
        <v>21</v>
      </c>
      <c r="F84" s="9">
        <v>140.5</v>
      </c>
      <c r="G84" s="5">
        <v>74.4</v>
      </c>
      <c r="H84" s="5">
        <f>F84/2*0.4+G84*0.6</f>
        <v>72.74000000000001</v>
      </c>
      <c r="I84" s="5">
        <v>10</v>
      </c>
      <c r="J84" s="9"/>
    </row>
    <row r="85" spans="1:10" ht="13.5">
      <c r="A85" s="4">
        <v>83</v>
      </c>
      <c r="B85" s="9" t="s">
        <v>210</v>
      </c>
      <c r="C85" s="9" t="s">
        <v>211</v>
      </c>
      <c r="D85" s="9" t="s">
        <v>169</v>
      </c>
      <c r="E85" s="9" t="s">
        <v>22</v>
      </c>
      <c r="F85" s="9">
        <v>147</v>
      </c>
      <c r="G85" s="5">
        <v>82.6</v>
      </c>
      <c r="H85" s="5">
        <f>F85/2*0.4+G85*0.6</f>
        <v>78.96</v>
      </c>
      <c r="I85" s="5">
        <v>1</v>
      </c>
      <c r="J85" s="9" t="s">
        <v>222</v>
      </c>
    </row>
    <row r="86" spans="1:10" ht="13.5">
      <c r="A86" s="4">
        <v>84</v>
      </c>
      <c r="B86" s="9" t="s">
        <v>212</v>
      </c>
      <c r="C86" s="9" t="s">
        <v>213</v>
      </c>
      <c r="D86" s="9" t="s">
        <v>169</v>
      </c>
      <c r="E86" s="9" t="s">
        <v>22</v>
      </c>
      <c r="F86" s="9">
        <v>146.67</v>
      </c>
      <c r="G86" s="5">
        <v>80.9</v>
      </c>
      <c r="H86" s="5">
        <f>F86/2*0.4+G86*0.6</f>
        <v>77.874</v>
      </c>
      <c r="I86" s="5">
        <v>2</v>
      </c>
      <c r="J86" s="9" t="s">
        <v>222</v>
      </c>
    </row>
    <row r="87" spans="1:10" ht="13.5">
      <c r="A87" s="4">
        <v>85</v>
      </c>
      <c r="B87" s="9" t="s">
        <v>208</v>
      </c>
      <c r="C87" s="9" t="s">
        <v>209</v>
      </c>
      <c r="D87" s="9" t="s">
        <v>169</v>
      </c>
      <c r="E87" s="9" t="s">
        <v>22</v>
      </c>
      <c r="F87" s="9">
        <v>147.83</v>
      </c>
      <c r="G87" s="5">
        <v>78.6</v>
      </c>
      <c r="H87" s="5">
        <f>F87/2*0.4+G87*0.6</f>
        <v>76.726</v>
      </c>
      <c r="I87" s="5">
        <v>3</v>
      </c>
      <c r="J87" s="9"/>
    </row>
    <row r="88" spans="1:10" ht="13.5">
      <c r="A88" s="4">
        <v>86</v>
      </c>
      <c r="B88" s="9" t="s">
        <v>216</v>
      </c>
      <c r="C88" s="9" t="s">
        <v>217</v>
      </c>
      <c r="D88" s="9" t="s">
        <v>169</v>
      </c>
      <c r="E88" s="9" t="s">
        <v>22</v>
      </c>
      <c r="F88" s="9">
        <v>141.83</v>
      </c>
      <c r="G88" s="5">
        <v>78.6</v>
      </c>
      <c r="H88" s="5">
        <f>F88/2*0.4+G88*0.6</f>
        <v>75.526</v>
      </c>
      <c r="I88" s="5">
        <v>4</v>
      </c>
      <c r="J88" s="9"/>
    </row>
    <row r="89" spans="1:10" ht="13.5">
      <c r="A89" s="4">
        <v>87</v>
      </c>
      <c r="B89" s="9" t="s">
        <v>214</v>
      </c>
      <c r="C89" s="9" t="s">
        <v>215</v>
      </c>
      <c r="D89" s="9" t="s">
        <v>169</v>
      </c>
      <c r="E89" s="9" t="s">
        <v>22</v>
      </c>
      <c r="F89" s="9">
        <v>142.83</v>
      </c>
      <c r="G89" s="5">
        <v>78.2</v>
      </c>
      <c r="H89" s="5">
        <f>F89/2*0.4+G89*0.6</f>
        <v>75.486</v>
      </c>
      <c r="I89" s="5">
        <v>5</v>
      </c>
      <c r="J89" s="9"/>
    </row>
    <row r="90" spans="1:10" ht="13.5">
      <c r="A90" s="4">
        <v>88</v>
      </c>
      <c r="B90" s="9" t="s">
        <v>218</v>
      </c>
      <c r="C90" s="9" t="s">
        <v>219</v>
      </c>
      <c r="D90" s="9" t="s">
        <v>169</v>
      </c>
      <c r="E90" s="9" t="s">
        <v>22</v>
      </c>
      <c r="F90" s="9">
        <v>141.5</v>
      </c>
      <c r="G90" s="5">
        <v>74.6</v>
      </c>
      <c r="H90" s="5">
        <f>F90/2*0.4+G90*0.6</f>
        <v>73.06</v>
      </c>
      <c r="I90" s="5">
        <v>6</v>
      </c>
      <c r="J90" s="9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2021-03-13T08:26:02Z</dcterms:modified>
  <cp:category/>
  <cp:version/>
  <cp:contentType/>
  <cp:contentStatus/>
</cp:coreProperties>
</file>