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舟山市" sheetId="1" r:id="rId1"/>
  </sheets>
  <definedNames/>
  <calcPr fullCalcOnLoad="1"/>
</workbook>
</file>

<file path=xl/sharedStrings.xml><?xml version="1.0" encoding="utf-8"?>
<sst xmlns="http://schemas.openxmlformats.org/spreadsheetml/2006/main" count="552" uniqueCount="195">
  <si>
    <t>附件</t>
  </si>
  <si>
    <t>姓名</t>
  </si>
  <si>
    <t>性别</t>
  </si>
  <si>
    <t>报考单位</t>
  </si>
  <si>
    <t>报考职位</t>
  </si>
  <si>
    <t>招考人数</t>
  </si>
  <si>
    <t>笔试总分</t>
  </si>
  <si>
    <t>面试成绩</t>
  </si>
  <si>
    <t>总成绩</t>
  </si>
  <si>
    <t>总成绩排名</t>
  </si>
  <si>
    <t>备注</t>
  </si>
  <si>
    <t>男</t>
  </si>
  <si>
    <t>舟山市中级人民法院</t>
  </si>
  <si>
    <t>女</t>
  </si>
  <si>
    <t>邵益璐</t>
  </si>
  <si>
    <t>行政人员一级科员</t>
  </si>
  <si>
    <t>入围体检</t>
  </si>
  <si>
    <t>董勤勤</t>
  </si>
  <si>
    <t>顾怡琼</t>
  </si>
  <si>
    <t>戴凌南</t>
  </si>
  <si>
    <t>舟山市市级财政国库支付中心</t>
  </si>
  <si>
    <t>财务管理一级科员1</t>
  </si>
  <si>
    <t>许哲韬</t>
  </si>
  <si>
    <t>黄怡帆</t>
  </si>
  <si>
    <t>王婧媛</t>
  </si>
  <si>
    <t>财务管理一级科员2</t>
  </si>
  <si>
    <t>陆学凝</t>
  </si>
  <si>
    <t>王晨璐</t>
  </si>
  <si>
    <t>王德凯</t>
  </si>
  <si>
    <t>财务管理一级科员3</t>
  </si>
  <si>
    <t>周凡捷</t>
  </si>
  <si>
    <t>李锟</t>
  </si>
  <si>
    <t>朱虹</t>
  </si>
  <si>
    <t>财务管理一级科员4</t>
  </si>
  <si>
    <t>祝梦玲</t>
  </si>
  <si>
    <t>何欣</t>
  </si>
  <si>
    <t>屠一帆</t>
  </si>
  <si>
    <t>舟山市自然资源和规划局系统</t>
  </si>
  <si>
    <t>自然资源和规划管理（普陀分局）一级科员</t>
  </si>
  <si>
    <t>华泽跃</t>
  </si>
  <si>
    <t>舒琦</t>
  </si>
  <si>
    <t>自然资源和规划管理（海洋产业集聚区分局）一级科员</t>
  </si>
  <si>
    <t>李沛泽</t>
  </si>
  <si>
    <t>岑锦凯</t>
  </si>
  <si>
    <t>海洋管理（六横分局）一级科员</t>
  </si>
  <si>
    <t>周斌</t>
  </si>
  <si>
    <t>唐晓爽</t>
  </si>
  <si>
    <t>赵一超</t>
  </si>
  <si>
    <t>林业行政执法（市自然资源行政执法队）一级科员</t>
  </si>
  <si>
    <t>张迪</t>
  </si>
  <si>
    <t>毛磊</t>
  </si>
  <si>
    <t>夏韵涵</t>
  </si>
  <si>
    <t>自然资源行政执法（市自然资源行政执法队）一级科员</t>
  </si>
  <si>
    <t>刘瑛</t>
  </si>
  <si>
    <t>林恒轲</t>
  </si>
  <si>
    <t>吴叙翰</t>
  </si>
  <si>
    <t>林业管理（舟山市普陀朱家尖自然资源所）一级科员</t>
  </si>
  <si>
    <t>毛广耀</t>
  </si>
  <si>
    <t>刘元娇</t>
  </si>
  <si>
    <t>陈钰仁</t>
  </si>
  <si>
    <t>国土空间规划（舟山市普陀朱家尖自然资源所）一级科员</t>
  </si>
  <si>
    <t>卓梦迪</t>
  </si>
  <si>
    <t>虞梦帆</t>
  </si>
  <si>
    <t>金小群</t>
  </si>
  <si>
    <t>舟山市交通运输局</t>
  </si>
  <si>
    <t>交通运输管理一级科员</t>
  </si>
  <si>
    <t>李博</t>
  </si>
  <si>
    <t>鲁卓</t>
  </si>
  <si>
    <t>方晨帆</t>
  </si>
  <si>
    <t>舟山市渔船检验中心</t>
  </si>
  <si>
    <t>渔业船舶检验一级科员</t>
  </si>
  <si>
    <t>刘圣洋</t>
  </si>
  <si>
    <t>王凯宇</t>
  </si>
  <si>
    <t>谢秀娟</t>
  </si>
  <si>
    <t>舟山市卫生监督所</t>
  </si>
  <si>
    <t>卫生监督一级科员1</t>
  </si>
  <si>
    <t>徐春燕</t>
  </si>
  <si>
    <t>方萌琛</t>
  </si>
  <si>
    <t>刘先超</t>
  </si>
  <si>
    <t>卫生监督一级科员2</t>
  </si>
  <si>
    <t>王成林</t>
  </si>
  <si>
    <t>郭玮</t>
  </si>
  <si>
    <t>虞迪</t>
  </si>
  <si>
    <t>舟山市市场监督管理局系统</t>
  </si>
  <si>
    <t>财务管理（普陀山分局）一级科员</t>
  </si>
  <si>
    <t>鲍露露</t>
  </si>
  <si>
    <t>郑丹燕</t>
  </si>
  <si>
    <t>杜弘博</t>
  </si>
  <si>
    <t>文秘（普陀山分局）一级科员</t>
  </si>
  <si>
    <t>钱睿</t>
  </si>
  <si>
    <t>李璐</t>
  </si>
  <si>
    <t>舟山市审计局直属审计中心</t>
  </si>
  <si>
    <t>审计一级科员</t>
  </si>
  <si>
    <t>刘一</t>
  </si>
  <si>
    <t>邵嘉慧</t>
  </si>
  <si>
    <t>郑黾睿</t>
  </si>
  <si>
    <t>舟山市普陀山劳动监察大队</t>
  </si>
  <si>
    <t>劳动监察一级科员1</t>
  </si>
  <si>
    <t>王文吟</t>
  </si>
  <si>
    <t>徐瑞霞</t>
  </si>
  <si>
    <t>佰春星</t>
  </si>
  <si>
    <t>劳动监察一级科员2</t>
  </si>
  <si>
    <t>李晓阳</t>
  </si>
  <si>
    <t>王销销</t>
  </si>
  <si>
    <t>袁婕</t>
  </si>
  <si>
    <t>舟山市机关事务管理中心</t>
  </si>
  <si>
    <t>机关事务管理一级科员</t>
  </si>
  <si>
    <t>邵浩洋</t>
  </si>
  <si>
    <t>姚冰艳</t>
  </si>
  <si>
    <t>高达</t>
  </si>
  <si>
    <t>法警一级警员</t>
  </si>
  <si>
    <t>卢博</t>
  </si>
  <si>
    <t>杨卓荣</t>
  </si>
  <si>
    <t>满超然</t>
  </si>
  <si>
    <t>舟山市强制隔离戒毒所</t>
  </si>
  <si>
    <t>戒毒人民警察一级警员</t>
  </si>
  <si>
    <t>王守坤</t>
  </si>
  <si>
    <t>舟山市海洋行政执法大队</t>
  </si>
  <si>
    <t>海洋与渔业执法一级科员1</t>
  </si>
  <si>
    <t>陈宣宇</t>
  </si>
  <si>
    <t>张蕾</t>
  </si>
  <si>
    <t>海洋与渔业执法一级科员2</t>
  </si>
  <si>
    <t>姚凤</t>
  </si>
  <si>
    <t>余丹艳</t>
  </si>
  <si>
    <t>尤泽文</t>
  </si>
  <si>
    <t>海洋与渔业执法一级科员3</t>
  </si>
  <si>
    <t>鲁凌林</t>
  </si>
  <si>
    <t>赵倩宇</t>
  </si>
  <si>
    <t>海洋与渔业执法一级科员4</t>
  </si>
  <si>
    <t>胡佳圆</t>
  </si>
  <si>
    <t>林家豪</t>
  </si>
  <si>
    <t>钟静伟</t>
  </si>
  <si>
    <t>海洋与渔业执法一级科员5</t>
  </si>
  <si>
    <t>陈健</t>
  </si>
  <si>
    <t>郭利民</t>
  </si>
  <si>
    <t>何航</t>
  </si>
  <si>
    <t>海洋与渔业执法一级科员6</t>
  </si>
  <si>
    <t>王毓兴</t>
  </si>
  <si>
    <t>陈家慧</t>
  </si>
  <si>
    <t>夏梵华</t>
  </si>
  <si>
    <t>尉秋理</t>
  </si>
  <si>
    <t>药械监管执法（定海分局）一级科员1</t>
  </si>
  <si>
    <t>赵延斌</t>
  </si>
  <si>
    <t>陆志杰</t>
  </si>
  <si>
    <t>郭磊</t>
  </si>
  <si>
    <t>张品诚</t>
  </si>
  <si>
    <t>陈艳华</t>
  </si>
  <si>
    <t>药械监管执法（定海分局）一级科员2</t>
  </si>
  <si>
    <t>童柳宣</t>
  </si>
  <si>
    <t>虞智超</t>
  </si>
  <si>
    <t>刘光宇</t>
  </si>
  <si>
    <t>食品监管执法（定海分局）一级科员1</t>
  </si>
  <si>
    <t>杜政</t>
  </si>
  <si>
    <t>余冰</t>
  </si>
  <si>
    <t>冯莹</t>
  </si>
  <si>
    <t>食品监管执法（定海分局）一级科员2</t>
  </si>
  <si>
    <t>王玉昕</t>
  </si>
  <si>
    <t>赖健</t>
  </si>
  <si>
    <t>特种设备监管执法（定海分局）一级科员1</t>
  </si>
  <si>
    <t>俞泽</t>
  </si>
  <si>
    <t>周泽楠</t>
  </si>
  <si>
    <t>寿晨蕾</t>
  </si>
  <si>
    <t>特种设备监管执法（定海分局）一级科员2</t>
  </si>
  <si>
    <t>孟超</t>
  </si>
  <si>
    <t>罗华攀</t>
  </si>
  <si>
    <t>陈志鹏</t>
  </si>
  <si>
    <t>市场监管执法（普陀分局）一级科员1</t>
  </si>
  <si>
    <t>傅海杰</t>
  </si>
  <si>
    <t>吕赵捷</t>
  </si>
  <si>
    <t>周执桓</t>
  </si>
  <si>
    <t>俞旭东</t>
  </si>
  <si>
    <t>刘哲</t>
  </si>
  <si>
    <t>市场监管执法（普陀分局）一级科员2</t>
  </si>
  <si>
    <t>陈瑜</t>
  </si>
  <si>
    <t>黄炎</t>
  </si>
  <si>
    <t>张荣生</t>
  </si>
  <si>
    <t>食药安全监管执法（普陀分局）一级科员</t>
  </si>
  <si>
    <t>王俊</t>
  </si>
  <si>
    <t>张玉松</t>
  </si>
  <si>
    <t>陆霄霞</t>
  </si>
  <si>
    <t>食品安全监管执法（六横分局）一级科员</t>
  </si>
  <si>
    <t>张旭峰</t>
  </si>
  <si>
    <t>王嘉晟</t>
  </si>
  <si>
    <t>蔡欣延</t>
  </si>
  <si>
    <t>舟山市综合行政执法局普陀山分局</t>
  </si>
  <si>
    <t>综合执法一级科员</t>
  </si>
  <si>
    <t>于凌云</t>
  </si>
  <si>
    <t>张暖暖</t>
  </si>
  <si>
    <t>蒋晓丽</t>
  </si>
  <si>
    <t>舟山市综合行政执法局新城分局</t>
  </si>
  <si>
    <t>综合行政执法一级科员</t>
  </si>
  <si>
    <t>金昊</t>
  </si>
  <si>
    <t>鲁佳枭</t>
  </si>
  <si>
    <t>缺考</t>
  </si>
  <si>
    <t>2021年舟山市市级机关单位考试录用公务员面试成绩、总成绩及入围体检人员名单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</si>
</sst>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9" fillId="23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4" fillId="0" borderId="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A2" sqref="A2:J2"/>
    </sheetView>
  </sheetViews>
  <sheetFormatPr defaultColWidth="8.8515625" defaultRowHeight="12.75"/>
  <cols>
    <col min="1" max="2" width="7.421875" style="1" customWidth="1"/>
    <col min="3" max="3" width="20.57421875" style="2" customWidth="1"/>
    <col min="4" max="4" width="25.140625" style="3" customWidth="1"/>
    <col min="5" max="5" width="7.140625" style="1" customWidth="1"/>
    <col min="6" max="6" width="12.28125" style="1" customWidth="1"/>
    <col min="7" max="7" width="10.8515625" style="1" customWidth="1"/>
    <col min="8" max="8" width="10.8515625" style="3" customWidth="1"/>
    <col min="9" max="9" width="10.421875" style="4" customWidth="1"/>
    <col min="10" max="10" width="19.421875" style="0" customWidth="1"/>
  </cols>
  <sheetData>
    <row r="1" spans="1:10" ht="3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2.25" customHeight="1">
      <c r="A2" s="19" t="s">
        <v>194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8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31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24.75" customHeight="1">
      <c r="A5" s="15" t="s">
        <v>111</v>
      </c>
      <c r="B5" s="15" t="s">
        <v>11</v>
      </c>
      <c r="C5" s="15" t="s">
        <v>12</v>
      </c>
      <c r="D5" s="15" t="s">
        <v>110</v>
      </c>
      <c r="E5" s="6">
        <v>1</v>
      </c>
      <c r="F5" s="6">
        <v>134.83</v>
      </c>
      <c r="G5" s="6">
        <v>84.6</v>
      </c>
      <c r="H5" s="6">
        <f aca="true" t="shared" si="0" ref="H5:H36">F5/2*0.4+G5*0.6</f>
        <v>77.726</v>
      </c>
      <c r="I5" s="6">
        <v>1</v>
      </c>
      <c r="J5" s="7" t="s">
        <v>16</v>
      </c>
    </row>
    <row r="6" spans="1:10" ht="24.75" customHeight="1">
      <c r="A6" s="15" t="s">
        <v>109</v>
      </c>
      <c r="B6" s="15" t="s">
        <v>11</v>
      </c>
      <c r="C6" s="15" t="s">
        <v>12</v>
      </c>
      <c r="D6" s="15" t="s">
        <v>110</v>
      </c>
      <c r="E6" s="6">
        <v>1</v>
      </c>
      <c r="F6" s="6">
        <v>138.67</v>
      </c>
      <c r="G6" s="6">
        <v>81</v>
      </c>
      <c r="H6" s="6">
        <f t="shared" si="0"/>
        <v>76.334</v>
      </c>
      <c r="I6" s="6">
        <v>2</v>
      </c>
      <c r="J6" s="7"/>
    </row>
    <row r="7" spans="1:10" ht="24.75" customHeight="1">
      <c r="A7" s="15" t="s">
        <v>112</v>
      </c>
      <c r="B7" s="15" t="s">
        <v>11</v>
      </c>
      <c r="C7" s="15" t="s">
        <v>12</v>
      </c>
      <c r="D7" s="15" t="s">
        <v>110</v>
      </c>
      <c r="E7" s="6">
        <v>1</v>
      </c>
      <c r="F7" s="6">
        <v>131.5</v>
      </c>
      <c r="G7" s="6">
        <v>0</v>
      </c>
      <c r="H7" s="6">
        <f t="shared" si="0"/>
        <v>26.3</v>
      </c>
      <c r="I7" s="6">
        <v>3</v>
      </c>
      <c r="J7" s="7"/>
    </row>
    <row r="8" spans="1:10" ht="24.75" customHeight="1">
      <c r="A8" s="15" t="s">
        <v>14</v>
      </c>
      <c r="B8" s="15" t="s">
        <v>13</v>
      </c>
      <c r="C8" s="15" t="s">
        <v>12</v>
      </c>
      <c r="D8" s="15" t="s">
        <v>15</v>
      </c>
      <c r="E8" s="6">
        <v>1</v>
      </c>
      <c r="F8" s="6">
        <v>145.12</v>
      </c>
      <c r="G8" s="6">
        <v>82.5</v>
      </c>
      <c r="H8" s="6">
        <f t="shared" si="0"/>
        <v>78.524</v>
      </c>
      <c r="I8" s="6">
        <v>1</v>
      </c>
      <c r="J8" s="7" t="s">
        <v>16</v>
      </c>
    </row>
    <row r="9" spans="1:10" ht="24.75" customHeight="1">
      <c r="A9" s="15" t="s">
        <v>18</v>
      </c>
      <c r="B9" s="15" t="s">
        <v>13</v>
      </c>
      <c r="C9" s="15" t="s">
        <v>12</v>
      </c>
      <c r="D9" s="15" t="s">
        <v>15</v>
      </c>
      <c r="E9" s="6">
        <v>1</v>
      </c>
      <c r="F9" s="6">
        <v>144.42</v>
      </c>
      <c r="G9" s="6">
        <v>82.6</v>
      </c>
      <c r="H9" s="6">
        <f t="shared" si="0"/>
        <v>78.44399999999999</v>
      </c>
      <c r="I9" s="6">
        <v>2</v>
      </c>
      <c r="J9" s="7"/>
    </row>
    <row r="10" spans="1:10" ht="24.75" customHeight="1">
      <c r="A10" s="15" t="s">
        <v>17</v>
      </c>
      <c r="B10" s="15" t="s">
        <v>13</v>
      </c>
      <c r="C10" s="15" t="s">
        <v>12</v>
      </c>
      <c r="D10" s="15" t="s">
        <v>15</v>
      </c>
      <c r="E10" s="6">
        <v>1</v>
      </c>
      <c r="F10" s="6">
        <v>144.88</v>
      </c>
      <c r="G10" s="6">
        <v>81.8</v>
      </c>
      <c r="H10" s="6">
        <f t="shared" si="0"/>
        <v>78.056</v>
      </c>
      <c r="I10" s="6">
        <v>3</v>
      </c>
      <c r="J10" s="7"/>
    </row>
    <row r="11" spans="1:10" ht="24.75" customHeight="1">
      <c r="A11" s="15" t="s">
        <v>113</v>
      </c>
      <c r="B11" s="15" t="s">
        <v>11</v>
      </c>
      <c r="C11" s="15" t="s">
        <v>114</v>
      </c>
      <c r="D11" s="15" t="s">
        <v>115</v>
      </c>
      <c r="E11" s="6">
        <v>1</v>
      </c>
      <c r="F11" s="6">
        <v>121.5</v>
      </c>
      <c r="G11" s="6">
        <v>81.5</v>
      </c>
      <c r="H11" s="6">
        <f t="shared" si="0"/>
        <v>73.2</v>
      </c>
      <c r="I11" s="6">
        <v>1</v>
      </c>
      <c r="J11" s="7" t="s">
        <v>16</v>
      </c>
    </row>
    <row r="12" spans="1:10" ht="24.75" customHeight="1">
      <c r="A12" s="15" t="s">
        <v>22</v>
      </c>
      <c r="B12" s="15" t="s">
        <v>11</v>
      </c>
      <c r="C12" s="15" t="s">
        <v>20</v>
      </c>
      <c r="D12" s="15" t="s">
        <v>21</v>
      </c>
      <c r="E12" s="6">
        <v>1</v>
      </c>
      <c r="F12" s="6">
        <v>145.5</v>
      </c>
      <c r="G12" s="6">
        <v>87.06</v>
      </c>
      <c r="H12" s="6">
        <f t="shared" si="0"/>
        <v>81.336</v>
      </c>
      <c r="I12" s="6">
        <v>1</v>
      </c>
      <c r="J12" s="7" t="s">
        <v>16</v>
      </c>
    </row>
    <row r="13" spans="1:10" ht="24.75" customHeight="1">
      <c r="A13" s="15" t="s">
        <v>19</v>
      </c>
      <c r="B13" s="15" t="s">
        <v>11</v>
      </c>
      <c r="C13" s="15" t="s">
        <v>20</v>
      </c>
      <c r="D13" s="15" t="s">
        <v>21</v>
      </c>
      <c r="E13" s="6">
        <v>1</v>
      </c>
      <c r="F13" s="6">
        <v>148.58</v>
      </c>
      <c r="G13" s="6">
        <v>85</v>
      </c>
      <c r="H13" s="6">
        <f t="shared" si="0"/>
        <v>80.71600000000001</v>
      </c>
      <c r="I13" s="6">
        <v>2</v>
      </c>
      <c r="J13" s="7"/>
    </row>
    <row r="14" spans="1:10" ht="24.75" customHeight="1">
      <c r="A14" s="15" t="s">
        <v>23</v>
      </c>
      <c r="B14" s="15" t="s">
        <v>11</v>
      </c>
      <c r="C14" s="15" t="s">
        <v>20</v>
      </c>
      <c r="D14" s="15" t="s">
        <v>21</v>
      </c>
      <c r="E14" s="6">
        <v>1</v>
      </c>
      <c r="F14" s="6">
        <v>140.81</v>
      </c>
      <c r="G14" s="6">
        <v>80.86</v>
      </c>
      <c r="H14" s="6">
        <f t="shared" si="0"/>
        <v>76.678</v>
      </c>
      <c r="I14" s="6">
        <v>3</v>
      </c>
      <c r="J14" s="7"/>
    </row>
    <row r="15" spans="1:10" ht="24.75" customHeight="1">
      <c r="A15" s="15" t="s">
        <v>24</v>
      </c>
      <c r="B15" s="15" t="s">
        <v>13</v>
      </c>
      <c r="C15" s="15" t="s">
        <v>20</v>
      </c>
      <c r="D15" s="15" t="s">
        <v>25</v>
      </c>
      <c r="E15" s="6">
        <v>1</v>
      </c>
      <c r="F15" s="6">
        <v>147.19</v>
      </c>
      <c r="G15" s="6">
        <v>84.18</v>
      </c>
      <c r="H15" s="6">
        <f t="shared" si="0"/>
        <v>79.946</v>
      </c>
      <c r="I15" s="6">
        <v>1</v>
      </c>
      <c r="J15" s="7" t="s">
        <v>16</v>
      </c>
    </row>
    <row r="16" spans="1:10" ht="24.75" customHeight="1">
      <c r="A16" s="15" t="s">
        <v>27</v>
      </c>
      <c r="B16" s="15" t="s">
        <v>13</v>
      </c>
      <c r="C16" s="15" t="s">
        <v>20</v>
      </c>
      <c r="D16" s="15" t="s">
        <v>25</v>
      </c>
      <c r="E16" s="6">
        <v>1</v>
      </c>
      <c r="F16" s="6">
        <v>139.12</v>
      </c>
      <c r="G16" s="6">
        <v>77</v>
      </c>
      <c r="H16" s="6">
        <f t="shared" si="0"/>
        <v>74.024</v>
      </c>
      <c r="I16" s="6">
        <v>2</v>
      </c>
      <c r="J16" s="7"/>
    </row>
    <row r="17" spans="1:10" ht="24.75" customHeight="1">
      <c r="A17" s="15" t="s">
        <v>26</v>
      </c>
      <c r="B17" s="15" t="s">
        <v>13</v>
      </c>
      <c r="C17" s="15" t="s">
        <v>20</v>
      </c>
      <c r="D17" s="15" t="s">
        <v>25</v>
      </c>
      <c r="E17" s="6">
        <v>1</v>
      </c>
      <c r="F17" s="6">
        <v>141.5</v>
      </c>
      <c r="G17" s="6">
        <v>73.52</v>
      </c>
      <c r="H17" s="6">
        <f t="shared" si="0"/>
        <v>72.41199999999999</v>
      </c>
      <c r="I17" s="6">
        <v>3</v>
      </c>
      <c r="J17" s="8"/>
    </row>
    <row r="18" spans="1:10" ht="24.75" customHeight="1">
      <c r="A18" s="15" t="s">
        <v>30</v>
      </c>
      <c r="B18" s="15" t="s">
        <v>11</v>
      </c>
      <c r="C18" s="15" t="s">
        <v>20</v>
      </c>
      <c r="D18" s="15" t="s">
        <v>29</v>
      </c>
      <c r="E18" s="6">
        <v>1</v>
      </c>
      <c r="F18" s="6">
        <v>138.12</v>
      </c>
      <c r="G18" s="6">
        <v>82.3</v>
      </c>
      <c r="H18" s="6">
        <f t="shared" si="0"/>
        <v>77.00399999999999</v>
      </c>
      <c r="I18" s="6">
        <v>1</v>
      </c>
      <c r="J18" s="7" t="s">
        <v>16</v>
      </c>
    </row>
    <row r="19" spans="1:10" ht="24.75" customHeight="1">
      <c r="A19" s="15" t="s">
        <v>31</v>
      </c>
      <c r="B19" s="15" t="s">
        <v>11</v>
      </c>
      <c r="C19" s="15" t="s">
        <v>20</v>
      </c>
      <c r="D19" s="15" t="s">
        <v>29</v>
      </c>
      <c r="E19" s="6">
        <v>1</v>
      </c>
      <c r="F19" s="6">
        <v>137.54</v>
      </c>
      <c r="G19" s="6">
        <v>79.32</v>
      </c>
      <c r="H19" s="6">
        <f t="shared" si="0"/>
        <v>75.1</v>
      </c>
      <c r="I19" s="6">
        <v>2</v>
      </c>
      <c r="J19" s="7"/>
    </row>
    <row r="20" spans="1:10" ht="24.75" customHeight="1">
      <c r="A20" s="15" t="s">
        <v>28</v>
      </c>
      <c r="B20" s="15" t="s">
        <v>11</v>
      </c>
      <c r="C20" s="15" t="s">
        <v>20</v>
      </c>
      <c r="D20" s="15" t="s">
        <v>29</v>
      </c>
      <c r="E20" s="6">
        <v>1</v>
      </c>
      <c r="F20" s="6">
        <v>140.69</v>
      </c>
      <c r="G20" s="6">
        <v>77.1</v>
      </c>
      <c r="H20" s="6">
        <f t="shared" si="0"/>
        <v>74.398</v>
      </c>
      <c r="I20" s="6">
        <v>3</v>
      </c>
      <c r="J20" s="7"/>
    </row>
    <row r="21" spans="1:10" ht="24">
      <c r="A21" s="15" t="s">
        <v>35</v>
      </c>
      <c r="B21" s="15" t="s">
        <v>13</v>
      </c>
      <c r="C21" s="15" t="s">
        <v>20</v>
      </c>
      <c r="D21" s="15" t="s">
        <v>33</v>
      </c>
      <c r="E21" s="6">
        <v>1</v>
      </c>
      <c r="F21" s="6">
        <v>138.77</v>
      </c>
      <c r="G21" s="6">
        <v>88.1</v>
      </c>
      <c r="H21" s="6">
        <f t="shared" si="0"/>
        <v>80.614</v>
      </c>
      <c r="I21" s="6">
        <v>1</v>
      </c>
      <c r="J21" s="7" t="s">
        <v>16</v>
      </c>
    </row>
    <row r="22" spans="1:10" ht="24.75" customHeight="1">
      <c r="A22" s="15" t="s">
        <v>34</v>
      </c>
      <c r="B22" s="15" t="s">
        <v>13</v>
      </c>
      <c r="C22" s="15" t="s">
        <v>20</v>
      </c>
      <c r="D22" s="15" t="s">
        <v>33</v>
      </c>
      <c r="E22" s="6">
        <v>1</v>
      </c>
      <c r="F22" s="6">
        <v>139.15</v>
      </c>
      <c r="G22" s="6">
        <v>83.82</v>
      </c>
      <c r="H22" s="6">
        <f t="shared" si="0"/>
        <v>78.122</v>
      </c>
      <c r="I22" s="6">
        <v>2</v>
      </c>
      <c r="J22" s="7"/>
    </row>
    <row r="23" spans="1:10" ht="24.75" customHeight="1">
      <c r="A23" s="15" t="s">
        <v>32</v>
      </c>
      <c r="B23" s="15" t="s">
        <v>13</v>
      </c>
      <c r="C23" s="15" t="s">
        <v>20</v>
      </c>
      <c r="D23" s="15" t="s">
        <v>33</v>
      </c>
      <c r="E23" s="6">
        <v>1</v>
      </c>
      <c r="F23" s="6">
        <v>141.46</v>
      </c>
      <c r="G23" s="6">
        <v>81.4</v>
      </c>
      <c r="H23" s="6">
        <f t="shared" si="0"/>
        <v>77.132</v>
      </c>
      <c r="I23" s="6">
        <v>3</v>
      </c>
      <c r="J23" s="7"/>
    </row>
    <row r="24" spans="1:10" ht="24.75" customHeight="1">
      <c r="A24" s="15" t="s">
        <v>36</v>
      </c>
      <c r="B24" s="15" t="s">
        <v>13</v>
      </c>
      <c r="C24" s="15" t="s">
        <v>37</v>
      </c>
      <c r="D24" s="15" t="s">
        <v>38</v>
      </c>
      <c r="E24" s="6">
        <v>1</v>
      </c>
      <c r="F24" s="6">
        <v>139.65</v>
      </c>
      <c r="G24" s="6">
        <v>76</v>
      </c>
      <c r="H24" s="6">
        <f t="shared" si="0"/>
        <v>73.53</v>
      </c>
      <c r="I24" s="6">
        <v>1</v>
      </c>
      <c r="J24" s="7" t="s">
        <v>16</v>
      </c>
    </row>
    <row r="25" spans="1:10" ht="24.75" customHeight="1">
      <c r="A25" s="15" t="s">
        <v>39</v>
      </c>
      <c r="B25" s="15" t="s">
        <v>11</v>
      </c>
      <c r="C25" s="15" t="s">
        <v>37</v>
      </c>
      <c r="D25" s="15" t="s">
        <v>38</v>
      </c>
      <c r="E25" s="6">
        <v>1</v>
      </c>
      <c r="F25" s="6">
        <v>137.31</v>
      </c>
      <c r="G25" s="6">
        <v>76.4</v>
      </c>
      <c r="H25" s="6">
        <f t="shared" si="0"/>
        <v>73.302</v>
      </c>
      <c r="I25" s="6">
        <v>2</v>
      </c>
      <c r="J25" s="7"/>
    </row>
    <row r="26" spans="1:10" ht="24.75" customHeight="1">
      <c r="A26" s="15" t="s">
        <v>40</v>
      </c>
      <c r="B26" s="15" t="s">
        <v>13</v>
      </c>
      <c r="C26" s="15" t="s">
        <v>37</v>
      </c>
      <c r="D26" s="15" t="s">
        <v>41</v>
      </c>
      <c r="E26" s="6">
        <v>1</v>
      </c>
      <c r="F26" s="6">
        <v>143.31</v>
      </c>
      <c r="G26" s="6">
        <v>84.5</v>
      </c>
      <c r="H26" s="6">
        <f t="shared" si="0"/>
        <v>79.362</v>
      </c>
      <c r="I26" s="6">
        <v>1</v>
      </c>
      <c r="J26" s="7" t="s">
        <v>16</v>
      </c>
    </row>
    <row r="27" spans="1:10" ht="24.75" customHeight="1">
      <c r="A27" s="15" t="s">
        <v>42</v>
      </c>
      <c r="B27" s="15" t="s">
        <v>11</v>
      </c>
      <c r="C27" s="15" t="s">
        <v>37</v>
      </c>
      <c r="D27" s="15" t="s">
        <v>41</v>
      </c>
      <c r="E27" s="6">
        <v>1</v>
      </c>
      <c r="F27" s="6">
        <v>132.15</v>
      </c>
      <c r="G27" s="6">
        <v>78.3</v>
      </c>
      <c r="H27" s="6">
        <f t="shared" si="0"/>
        <v>73.41</v>
      </c>
      <c r="I27" s="6">
        <v>2</v>
      </c>
      <c r="J27" s="7"/>
    </row>
    <row r="28" spans="1:10" ht="24.75" customHeight="1">
      <c r="A28" s="15" t="s">
        <v>43</v>
      </c>
      <c r="B28" s="15" t="s">
        <v>11</v>
      </c>
      <c r="C28" s="15" t="s">
        <v>37</v>
      </c>
      <c r="D28" s="15" t="s">
        <v>44</v>
      </c>
      <c r="E28" s="6">
        <v>1</v>
      </c>
      <c r="F28" s="6">
        <v>144.12</v>
      </c>
      <c r="G28" s="6">
        <v>76.52</v>
      </c>
      <c r="H28" s="6">
        <f t="shared" si="0"/>
        <v>74.736</v>
      </c>
      <c r="I28" s="6">
        <v>1</v>
      </c>
      <c r="J28" s="7" t="s">
        <v>16</v>
      </c>
    </row>
    <row r="29" spans="1:10" ht="24.75" customHeight="1">
      <c r="A29" s="15" t="s">
        <v>45</v>
      </c>
      <c r="B29" s="15" t="s">
        <v>11</v>
      </c>
      <c r="C29" s="15" t="s">
        <v>37</v>
      </c>
      <c r="D29" s="15" t="s">
        <v>44</v>
      </c>
      <c r="E29" s="6">
        <v>1</v>
      </c>
      <c r="F29" s="6">
        <v>144.08</v>
      </c>
      <c r="G29" s="6">
        <v>73.4</v>
      </c>
      <c r="H29" s="6">
        <f t="shared" si="0"/>
        <v>72.856</v>
      </c>
      <c r="I29" s="6">
        <v>2</v>
      </c>
      <c r="J29" s="7"/>
    </row>
    <row r="30" spans="1:10" ht="24.75" customHeight="1">
      <c r="A30" s="15" t="s">
        <v>46</v>
      </c>
      <c r="B30" s="15" t="s">
        <v>13</v>
      </c>
      <c r="C30" s="15" t="s">
        <v>37</v>
      </c>
      <c r="D30" s="15" t="s">
        <v>44</v>
      </c>
      <c r="E30" s="6">
        <v>1</v>
      </c>
      <c r="F30" s="6">
        <v>143.73</v>
      </c>
      <c r="G30" s="6">
        <v>73.5</v>
      </c>
      <c r="H30" s="6">
        <f t="shared" si="0"/>
        <v>72.846</v>
      </c>
      <c r="I30" s="6">
        <v>3</v>
      </c>
      <c r="J30" s="8"/>
    </row>
    <row r="31" spans="1:10" ht="24.75" customHeight="1">
      <c r="A31" s="15" t="s">
        <v>49</v>
      </c>
      <c r="B31" s="15" t="s">
        <v>13</v>
      </c>
      <c r="C31" s="15" t="s">
        <v>37</v>
      </c>
      <c r="D31" s="15" t="s">
        <v>48</v>
      </c>
      <c r="E31" s="6">
        <v>1</v>
      </c>
      <c r="F31" s="6">
        <v>131.38</v>
      </c>
      <c r="G31" s="6">
        <v>85.24</v>
      </c>
      <c r="H31" s="6">
        <f t="shared" si="0"/>
        <v>77.42</v>
      </c>
      <c r="I31" s="6">
        <v>1</v>
      </c>
      <c r="J31" s="7" t="s">
        <v>16</v>
      </c>
    </row>
    <row r="32" spans="1:10" ht="24.75" customHeight="1">
      <c r="A32" s="15" t="s">
        <v>47</v>
      </c>
      <c r="B32" s="15" t="s">
        <v>11</v>
      </c>
      <c r="C32" s="15" t="s">
        <v>37</v>
      </c>
      <c r="D32" s="15" t="s">
        <v>48</v>
      </c>
      <c r="E32" s="6">
        <v>1</v>
      </c>
      <c r="F32" s="6">
        <v>131.81</v>
      </c>
      <c r="G32" s="6">
        <v>82.86</v>
      </c>
      <c r="H32" s="6">
        <f t="shared" si="0"/>
        <v>76.078</v>
      </c>
      <c r="I32" s="6">
        <v>2</v>
      </c>
      <c r="J32" s="7"/>
    </row>
    <row r="33" spans="1:10" ht="24.75" customHeight="1">
      <c r="A33" s="15" t="s">
        <v>50</v>
      </c>
      <c r="B33" s="15" t="s">
        <v>11</v>
      </c>
      <c r="C33" s="15" t="s">
        <v>37</v>
      </c>
      <c r="D33" s="15" t="s">
        <v>48</v>
      </c>
      <c r="E33" s="6">
        <v>1</v>
      </c>
      <c r="F33" s="6">
        <v>130.46</v>
      </c>
      <c r="G33" s="6">
        <v>81.6</v>
      </c>
      <c r="H33" s="6">
        <f t="shared" si="0"/>
        <v>75.05199999999999</v>
      </c>
      <c r="I33" s="6">
        <v>3</v>
      </c>
      <c r="J33" s="7"/>
    </row>
    <row r="34" spans="1:10" ht="24.75" customHeight="1">
      <c r="A34" s="15" t="s">
        <v>51</v>
      </c>
      <c r="B34" s="15" t="s">
        <v>13</v>
      </c>
      <c r="C34" s="15" t="s">
        <v>37</v>
      </c>
      <c r="D34" s="15" t="s">
        <v>52</v>
      </c>
      <c r="E34" s="6">
        <v>1</v>
      </c>
      <c r="F34" s="6">
        <v>146.69</v>
      </c>
      <c r="G34" s="6">
        <v>83</v>
      </c>
      <c r="H34" s="6">
        <f t="shared" si="0"/>
        <v>79.138</v>
      </c>
      <c r="I34" s="6">
        <v>1</v>
      </c>
      <c r="J34" s="7" t="s">
        <v>16</v>
      </c>
    </row>
    <row r="35" spans="1:10" ht="24.75" customHeight="1">
      <c r="A35" s="15" t="s">
        <v>53</v>
      </c>
      <c r="B35" s="15" t="s">
        <v>13</v>
      </c>
      <c r="C35" s="15" t="s">
        <v>37</v>
      </c>
      <c r="D35" s="15" t="s">
        <v>52</v>
      </c>
      <c r="E35" s="6">
        <v>1</v>
      </c>
      <c r="F35" s="6">
        <v>143.04</v>
      </c>
      <c r="G35" s="6">
        <v>83.3</v>
      </c>
      <c r="H35" s="6">
        <f t="shared" si="0"/>
        <v>78.588</v>
      </c>
      <c r="I35" s="6">
        <v>2</v>
      </c>
      <c r="J35" s="7"/>
    </row>
    <row r="36" spans="1:10" ht="24.75" customHeight="1">
      <c r="A36" s="15" t="s">
        <v>54</v>
      </c>
      <c r="B36" s="15" t="s">
        <v>11</v>
      </c>
      <c r="C36" s="15" t="s">
        <v>37</v>
      </c>
      <c r="D36" s="15" t="s">
        <v>52</v>
      </c>
      <c r="E36" s="6">
        <v>1</v>
      </c>
      <c r="F36" s="6">
        <v>142.04</v>
      </c>
      <c r="G36" s="6">
        <v>79.3</v>
      </c>
      <c r="H36" s="6">
        <f t="shared" si="0"/>
        <v>75.988</v>
      </c>
      <c r="I36" s="6">
        <v>3</v>
      </c>
      <c r="J36" s="7"/>
    </row>
    <row r="37" spans="1:10" ht="24.75" customHeight="1">
      <c r="A37" s="15" t="s">
        <v>58</v>
      </c>
      <c r="B37" s="15" t="s">
        <v>13</v>
      </c>
      <c r="C37" s="15" t="s">
        <v>37</v>
      </c>
      <c r="D37" s="15" t="s">
        <v>56</v>
      </c>
      <c r="E37" s="6">
        <v>1</v>
      </c>
      <c r="F37" s="6">
        <v>138.27</v>
      </c>
      <c r="G37" s="6">
        <v>83.4</v>
      </c>
      <c r="H37" s="6">
        <f aca="true" t="shared" si="1" ref="H37:H68">F37/2*0.4+G37*0.6</f>
        <v>77.694</v>
      </c>
      <c r="I37" s="6">
        <v>1</v>
      </c>
      <c r="J37" s="7" t="s">
        <v>16</v>
      </c>
    </row>
    <row r="38" spans="1:10" ht="24.75" customHeight="1">
      <c r="A38" s="15" t="s">
        <v>55</v>
      </c>
      <c r="B38" s="15" t="s">
        <v>11</v>
      </c>
      <c r="C38" s="15" t="s">
        <v>37</v>
      </c>
      <c r="D38" s="15" t="s">
        <v>56</v>
      </c>
      <c r="E38" s="6">
        <v>1</v>
      </c>
      <c r="F38" s="6">
        <v>139.85</v>
      </c>
      <c r="G38" s="6">
        <v>76.2</v>
      </c>
      <c r="H38" s="6">
        <f t="shared" si="1"/>
        <v>73.69</v>
      </c>
      <c r="I38" s="6">
        <v>2</v>
      </c>
      <c r="J38" s="7"/>
    </row>
    <row r="39" spans="1:10" ht="24.75" customHeight="1">
      <c r="A39" s="15" t="s">
        <v>57</v>
      </c>
      <c r="B39" s="15" t="s">
        <v>11</v>
      </c>
      <c r="C39" s="15" t="s">
        <v>37</v>
      </c>
      <c r="D39" s="15" t="s">
        <v>56</v>
      </c>
      <c r="E39" s="6">
        <v>1</v>
      </c>
      <c r="F39" s="6">
        <v>138.69</v>
      </c>
      <c r="G39" s="6">
        <v>74.26</v>
      </c>
      <c r="H39" s="6">
        <f t="shared" si="1"/>
        <v>72.29400000000001</v>
      </c>
      <c r="I39" s="6">
        <v>3</v>
      </c>
      <c r="J39" s="7"/>
    </row>
    <row r="40" spans="1:10" ht="24.75" customHeight="1">
      <c r="A40" s="15" t="s">
        <v>59</v>
      </c>
      <c r="B40" s="15" t="s">
        <v>13</v>
      </c>
      <c r="C40" s="15" t="s">
        <v>37</v>
      </c>
      <c r="D40" s="15" t="s">
        <v>60</v>
      </c>
      <c r="E40" s="6">
        <v>1</v>
      </c>
      <c r="F40" s="6">
        <v>143</v>
      </c>
      <c r="G40" s="6">
        <v>88.56</v>
      </c>
      <c r="H40" s="6">
        <f t="shared" si="1"/>
        <v>81.736</v>
      </c>
      <c r="I40" s="6">
        <v>1</v>
      </c>
      <c r="J40" s="7" t="s">
        <v>16</v>
      </c>
    </row>
    <row r="41" spans="1:10" ht="24.75" customHeight="1">
      <c r="A41" s="15" t="s">
        <v>62</v>
      </c>
      <c r="B41" s="15" t="s">
        <v>13</v>
      </c>
      <c r="C41" s="15" t="s">
        <v>37</v>
      </c>
      <c r="D41" s="15" t="s">
        <v>60</v>
      </c>
      <c r="E41" s="6">
        <v>1</v>
      </c>
      <c r="F41" s="6">
        <v>136.58</v>
      </c>
      <c r="G41" s="6">
        <v>83.28</v>
      </c>
      <c r="H41" s="6">
        <f t="shared" si="1"/>
        <v>77.28399999999999</v>
      </c>
      <c r="I41" s="6">
        <v>2</v>
      </c>
      <c r="J41" s="7"/>
    </row>
    <row r="42" spans="1:10" ht="24.75" customHeight="1">
      <c r="A42" s="15" t="s">
        <v>61</v>
      </c>
      <c r="B42" s="15" t="s">
        <v>13</v>
      </c>
      <c r="C42" s="15" t="s">
        <v>37</v>
      </c>
      <c r="D42" s="15" t="s">
        <v>60</v>
      </c>
      <c r="E42" s="6">
        <v>1</v>
      </c>
      <c r="F42" s="6">
        <v>139.35</v>
      </c>
      <c r="G42" s="6">
        <v>82.1</v>
      </c>
      <c r="H42" s="6">
        <f t="shared" si="1"/>
        <v>77.13</v>
      </c>
      <c r="I42" s="6">
        <v>3</v>
      </c>
      <c r="J42" s="7"/>
    </row>
    <row r="43" spans="1:10" ht="24.75" customHeight="1">
      <c r="A43" s="15" t="s">
        <v>66</v>
      </c>
      <c r="B43" s="15" t="s">
        <v>11</v>
      </c>
      <c r="C43" s="15" t="s">
        <v>64</v>
      </c>
      <c r="D43" s="15" t="s">
        <v>65</v>
      </c>
      <c r="E43" s="6">
        <v>1</v>
      </c>
      <c r="F43" s="6">
        <v>147.27</v>
      </c>
      <c r="G43" s="6">
        <v>85.4</v>
      </c>
      <c r="H43" s="6">
        <f t="shared" si="1"/>
        <v>80.694</v>
      </c>
      <c r="I43" s="6">
        <v>1</v>
      </c>
      <c r="J43" s="7" t="s">
        <v>16</v>
      </c>
    </row>
    <row r="44" spans="1:10" ht="24.75" customHeight="1">
      <c r="A44" s="15" t="s">
        <v>63</v>
      </c>
      <c r="B44" s="15" t="s">
        <v>13</v>
      </c>
      <c r="C44" s="15" t="s">
        <v>64</v>
      </c>
      <c r="D44" s="15" t="s">
        <v>65</v>
      </c>
      <c r="E44" s="6">
        <v>1</v>
      </c>
      <c r="F44" s="6">
        <v>147.35</v>
      </c>
      <c r="G44" s="6">
        <v>78.7</v>
      </c>
      <c r="H44" s="6">
        <f t="shared" si="1"/>
        <v>76.69</v>
      </c>
      <c r="I44" s="6">
        <v>2</v>
      </c>
      <c r="J44" s="7"/>
    </row>
    <row r="45" spans="1:10" ht="24.75" customHeight="1">
      <c r="A45" s="15" t="s">
        <v>67</v>
      </c>
      <c r="B45" s="15" t="s">
        <v>11</v>
      </c>
      <c r="C45" s="15" t="s">
        <v>64</v>
      </c>
      <c r="D45" s="15" t="s">
        <v>65</v>
      </c>
      <c r="E45" s="6">
        <v>1</v>
      </c>
      <c r="F45" s="6">
        <v>144.19</v>
      </c>
      <c r="G45" s="6">
        <v>75.5</v>
      </c>
      <c r="H45" s="6">
        <f t="shared" si="1"/>
        <v>74.138</v>
      </c>
      <c r="I45" s="6">
        <v>3</v>
      </c>
      <c r="J45" s="7"/>
    </row>
    <row r="46" spans="1:10" ht="24.75" customHeight="1">
      <c r="A46" s="15" t="s">
        <v>119</v>
      </c>
      <c r="B46" s="15" t="s">
        <v>11</v>
      </c>
      <c r="C46" s="15" t="s">
        <v>117</v>
      </c>
      <c r="D46" s="15" t="s">
        <v>118</v>
      </c>
      <c r="E46" s="6">
        <v>1</v>
      </c>
      <c r="F46" s="6">
        <v>132.33</v>
      </c>
      <c r="G46" s="6">
        <v>84.62</v>
      </c>
      <c r="H46" s="6">
        <f t="shared" si="1"/>
        <v>77.238</v>
      </c>
      <c r="I46" s="6">
        <v>1</v>
      </c>
      <c r="J46" s="7" t="s">
        <v>16</v>
      </c>
    </row>
    <row r="47" spans="1:10" ht="24.75" customHeight="1">
      <c r="A47" s="15" t="s">
        <v>116</v>
      </c>
      <c r="B47" s="15" t="s">
        <v>11</v>
      </c>
      <c r="C47" s="15" t="s">
        <v>117</v>
      </c>
      <c r="D47" s="15" t="s">
        <v>118</v>
      </c>
      <c r="E47" s="6">
        <v>1</v>
      </c>
      <c r="F47" s="6">
        <v>135.5</v>
      </c>
      <c r="G47" s="6">
        <v>82.42</v>
      </c>
      <c r="H47" s="6">
        <f t="shared" si="1"/>
        <v>76.55199999999999</v>
      </c>
      <c r="I47" s="6">
        <v>2</v>
      </c>
      <c r="J47" s="7"/>
    </row>
    <row r="48" spans="1:10" ht="24.75" customHeight="1">
      <c r="A48" s="15" t="s">
        <v>123</v>
      </c>
      <c r="B48" s="15" t="s">
        <v>13</v>
      </c>
      <c r="C48" s="15" t="s">
        <v>117</v>
      </c>
      <c r="D48" s="15" t="s">
        <v>121</v>
      </c>
      <c r="E48" s="6">
        <v>1</v>
      </c>
      <c r="F48" s="6">
        <v>134.5</v>
      </c>
      <c r="G48" s="6">
        <v>87.9</v>
      </c>
      <c r="H48" s="6">
        <f t="shared" si="1"/>
        <v>79.64</v>
      </c>
      <c r="I48" s="6">
        <v>1</v>
      </c>
      <c r="J48" s="7" t="s">
        <v>16</v>
      </c>
    </row>
    <row r="49" spans="1:10" ht="24.75" customHeight="1">
      <c r="A49" s="15" t="s">
        <v>120</v>
      </c>
      <c r="B49" s="15" t="s">
        <v>13</v>
      </c>
      <c r="C49" s="15" t="s">
        <v>117</v>
      </c>
      <c r="D49" s="15" t="s">
        <v>121</v>
      </c>
      <c r="E49" s="6">
        <v>1</v>
      </c>
      <c r="F49" s="6">
        <v>136.17</v>
      </c>
      <c r="G49" s="6">
        <v>86.6</v>
      </c>
      <c r="H49" s="6">
        <f t="shared" si="1"/>
        <v>79.19399999999999</v>
      </c>
      <c r="I49" s="6">
        <v>2</v>
      </c>
      <c r="J49" s="7"/>
    </row>
    <row r="50" spans="1:10" ht="24.75" customHeight="1">
      <c r="A50" s="15" t="s">
        <v>122</v>
      </c>
      <c r="B50" s="15" t="s">
        <v>13</v>
      </c>
      <c r="C50" s="15" t="s">
        <v>117</v>
      </c>
      <c r="D50" s="15" t="s">
        <v>121</v>
      </c>
      <c r="E50" s="6">
        <v>1</v>
      </c>
      <c r="F50" s="6">
        <v>134.5</v>
      </c>
      <c r="G50" s="6">
        <v>83.36</v>
      </c>
      <c r="H50" s="6">
        <f t="shared" si="1"/>
        <v>76.916</v>
      </c>
      <c r="I50" s="6">
        <v>3</v>
      </c>
      <c r="J50" s="7"/>
    </row>
    <row r="51" spans="1:10" ht="24.75" customHeight="1">
      <c r="A51" s="15" t="s">
        <v>124</v>
      </c>
      <c r="B51" s="15" t="s">
        <v>11</v>
      </c>
      <c r="C51" s="15" t="s">
        <v>117</v>
      </c>
      <c r="D51" s="15" t="s">
        <v>125</v>
      </c>
      <c r="E51" s="6">
        <v>1</v>
      </c>
      <c r="F51" s="6">
        <v>140.5</v>
      </c>
      <c r="G51" s="6">
        <v>83.56</v>
      </c>
      <c r="H51" s="6">
        <f t="shared" si="1"/>
        <v>78.236</v>
      </c>
      <c r="I51" s="6">
        <v>1</v>
      </c>
      <c r="J51" s="7" t="s">
        <v>16</v>
      </c>
    </row>
    <row r="52" spans="1:10" ht="24.75" customHeight="1">
      <c r="A52" s="15" t="s">
        <v>126</v>
      </c>
      <c r="B52" s="15" t="s">
        <v>11</v>
      </c>
      <c r="C52" s="15" t="s">
        <v>117</v>
      </c>
      <c r="D52" s="15" t="s">
        <v>125</v>
      </c>
      <c r="E52" s="6">
        <v>1</v>
      </c>
      <c r="F52" s="6">
        <v>134.5</v>
      </c>
      <c r="G52" s="6">
        <v>84.32</v>
      </c>
      <c r="H52" s="6">
        <f t="shared" si="1"/>
        <v>77.49199999999999</v>
      </c>
      <c r="I52" s="6">
        <v>2</v>
      </c>
      <c r="J52" s="7"/>
    </row>
    <row r="53" spans="1:10" ht="24.75" customHeight="1">
      <c r="A53" s="15" t="s">
        <v>127</v>
      </c>
      <c r="B53" s="15" t="s">
        <v>13</v>
      </c>
      <c r="C53" s="15" t="s">
        <v>117</v>
      </c>
      <c r="D53" s="15" t="s">
        <v>128</v>
      </c>
      <c r="E53" s="6">
        <v>1</v>
      </c>
      <c r="F53" s="6">
        <v>144.17</v>
      </c>
      <c r="G53" s="6">
        <v>84.3</v>
      </c>
      <c r="H53" s="6">
        <f t="shared" si="1"/>
        <v>79.414</v>
      </c>
      <c r="I53" s="6">
        <v>1</v>
      </c>
      <c r="J53" s="7" t="s">
        <v>16</v>
      </c>
    </row>
    <row r="54" spans="1:10" ht="24.75" customHeight="1">
      <c r="A54" s="15" t="s">
        <v>129</v>
      </c>
      <c r="B54" s="15" t="s">
        <v>13</v>
      </c>
      <c r="C54" s="15" t="s">
        <v>117</v>
      </c>
      <c r="D54" s="15" t="s">
        <v>128</v>
      </c>
      <c r="E54" s="6">
        <v>1</v>
      </c>
      <c r="F54" s="6">
        <v>139.67</v>
      </c>
      <c r="G54" s="6">
        <v>80.2</v>
      </c>
      <c r="H54" s="6">
        <f t="shared" si="1"/>
        <v>76.054</v>
      </c>
      <c r="I54" s="6">
        <v>2</v>
      </c>
      <c r="J54" s="7"/>
    </row>
    <row r="55" spans="1:10" ht="24.75" customHeight="1">
      <c r="A55" s="15" t="s">
        <v>130</v>
      </c>
      <c r="B55" s="15" t="s">
        <v>13</v>
      </c>
      <c r="C55" s="15" t="s">
        <v>117</v>
      </c>
      <c r="D55" s="15" t="s">
        <v>128</v>
      </c>
      <c r="E55" s="6">
        <v>1</v>
      </c>
      <c r="F55" s="6">
        <v>132</v>
      </c>
      <c r="G55" s="6">
        <v>79.6</v>
      </c>
      <c r="H55" s="6">
        <f t="shared" si="1"/>
        <v>74.16</v>
      </c>
      <c r="I55" s="6">
        <v>3</v>
      </c>
      <c r="J55" s="7"/>
    </row>
    <row r="56" spans="1:10" ht="24.75" customHeight="1">
      <c r="A56" s="15" t="s">
        <v>131</v>
      </c>
      <c r="B56" s="15" t="s">
        <v>11</v>
      </c>
      <c r="C56" s="15" t="s">
        <v>117</v>
      </c>
      <c r="D56" s="15" t="s">
        <v>132</v>
      </c>
      <c r="E56" s="6">
        <v>1</v>
      </c>
      <c r="F56" s="6">
        <v>146.5</v>
      </c>
      <c r="G56" s="6">
        <v>79.2</v>
      </c>
      <c r="H56" s="6">
        <f t="shared" si="1"/>
        <v>76.82000000000001</v>
      </c>
      <c r="I56" s="6">
        <v>1</v>
      </c>
      <c r="J56" s="7" t="s">
        <v>16</v>
      </c>
    </row>
    <row r="57" spans="1:10" ht="24.75" customHeight="1">
      <c r="A57" s="15" t="s">
        <v>134</v>
      </c>
      <c r="B57" s="15" t="s">
        <v>11</v>
      </c>
      <c r="C57" s="15" t="s">
        <v>117</v>
      </c>
      <c r="D57" s="15" t="s">
        <v>132</v>
      </c>
      <c r="E57" s="6">
        <v>1</v>
      </c>
      <c r="F57" s="6">
        <v>138</v>
      </c>
      <c r="G57" s="6">
        <v>80.4</v>
      </c>
      <c r="H57" s="6">
        <f t="shared" si="1"/>
        <v>75.84</v>
      </c>
      <c r="I57" s="6">
        <v>2</v>
      </c>
      <c r="J57" s="7"/>
    </row>
    <row r="58" spans="1:10" ht="24.75" customHeight="1">
      <c r="A58" s="15" t="s">
        <v>133</v>
      </c>
      <c r="B58" s="15" t="s">
        <v>11</v>
      </c>
      <c r="C58" s="15" t="s">
        <v>117</v>
      </c>
      <c r="D58" s="15" t="s">
        <v>132</v>
      </c>
      <c r="E58" s="6">
        <v>1</v>
      </c>
      <c r="F58" s="6">
        <v>140.83</v>
      </c>
      <c r="G58" s="6" t="s">
        <v>193</v>
      </c>
      <c r="H58" s="6"/>
      <c r="I58" s="6"/>
      <c r="J58" s="7"/>
    </row>
    <row r="59" spans="1:10" ht="24.75" customHeight="1">
      <c r="A59" s="15" t="s">
        <v>138</v>
      </c>
      <c r="B59" s="15" t="s">
        <v>13</v>
      </c>
      <c r="C59" s="15" t="s">
        <v>117</v>
      </c>
      <c r="D59" s="15" t="s">
        <v>136</v>
      </c>
      <c r="E59" s="6">
        <v>1</v>
      </c>
      <c r="F59" s="6">
        <v>138</v>
      </c>
      <c r="G59" s="6">
        <v>87</v>
      </c>
      <c r="H59" s="6">
        <f aca="true" t="shared" si="2" ref="H59:H89">F59/2*0.4+G59*0.6</f>
        <v>79.8</v>
      </c>
      <c r="I59" s="6">
        <v>1</v>
      </c>
      <c r="J59" s="7" t="s">
        <v>16</v>
      </c>
    </row>
    <row r="60" spans="1:10" ht="24.75" customHeight="1">
      <c r="A60" s="15" t="s">
        <v>135</v>
      </c>
      <c r="B60" s="15" t="s">
        <v>11</v>
      </c>
      <c r="C60" s="15" t="s">
        <v>117</v>
      </c>
      <c r="D60" s="15" t="s">
        <v>136</v>
      </c>
      <c r="E60" s="6">
        <v>1</v>
      </c>
      <c r="F60" s="6">
        <v>139.17</v>
      </c>
      <c r="G60" s="6">
        <v>84.8</v>
      </c>
      <c r="H60" s="6">
        <f t="shared" si="2"/>
        <v>78.714</v>
      </c>
      <c r="I60" s="6">
        <v>2</v>
      </c>
      <c r="J60" s="7"/>
    </row>
    <row r="61" spans="1:10" ht="24.75" customHeight="1">
      <c r="A61" s="15" t="s">
        <v>137</v>
      </c>
      <c r="B61" s="15" t="s">
        <v>11</v>
      </c>
      <c r="C61" s="15" t="s">
        <v>117</v>
      </c>
      <c r="D61" s="15" t="s">
        <v>136</v>
      </c>
      <c r="E61" s="6">
        <v>1</v>
      </c>
      <c r="F61" s="6">
        <v>138.17</v>
      </c>
      <c r="G61" s="6">
        <v>82.92</v>
      </c>
      <c r="H61" s="6">
        <f t="shared" si="2"/>
        <v>77.386</v>
      </c>
      <c r="I61" s="6">
        <v>3</v>
      </c>
      <c r="J61" s="8"/>
    </row>
    <row r="62" spans="1:10" ht="24.75" customHeight="1">
      <c r="A62" s="15" t="s">
        <v>139</v>
      </c>
      <c r="B62" s="15" t="s">
        <v>11</v>
      </c>
      <c r="C62" s="15" t="s">
        <v>117</v>
      </c>
      <c r="D62" s="15" t="s">
        <v>136</v>
      </c>
      <c r="E62" s="6">
        <v>1</v>
      </c>
      <c r="F62" s="6">
        <v>138</v>
      </c>
      <c r="G62" s="6">
        <v>76.14</v>
      </c>
      <c r="H62" s="6">
        <f t="shared" si="2"/>
        <v>73.28399999999999</v>
      </c>
      <c r="I62" s="6">
        <v>4</v>
      </c>
      <c r="J62" s="7"/>
    </row>
    <row r="63" spans="1:10" ht="24.75" customHeight="1">
      <c r="A63" s="15" t="s">
        <v>71</v>
      </c>
      <c r="B63" s="15" t="s">
        <v>11</v>
      </c>
      <c r="C63" s="15" t="s">
        <v>69</v>
      </c>
      <c r="D63" s="15" t="s">
        <v>70</v>
      </c>
      <c r="E63" s="6">
        <v>1</v>
      </c>
      <c r="F63" s="6">
        <v>144.23</v>
      </c>
      <c r="G63" s="6">
        <v>78.04</v>
      </c>
      <c r="H63" s="6">
        <f t="shared" si="2"/>
        <v>75.67</v>
      </c>
      <c r="I63" s="6">
        <v>1</v>
      </c>
      <c r="J63" s="7" t="s">
        <v>16</v>
      </c>
    </row>
    <row r="64" spans="1:10" ht="24.75" customHeight="1">
      <c r="A64" s="15" t="s">
        <v>72</v>
      </c>
      <c r="B64" s="15" t="s">
        <v>11</v>
      </c>
      <c r="C64" s="15" t="s">
        <v>69</v>
      </c>
      <c r="D64" s="15" t="s">
        <v>70</v>
      </c>
      <c r="E64" s="6">
        <v>1</v>
      </c>
      <c r="F64" s="6">
        <v>141.81</v>
      </c>
      <c r="G64" s="6">
        <v>75.26</v>
      </c>
      <c r="H64" s="6">
        <f t="shared" si="2"/>
        <v>73.518</v>
      </c>
      <c r="I64" s="6">
        <v>2</v>
      </c>
      <c r="J64" s="7"/>
    </row>
    <row r="65" spans="1:10" ht="24.75" customHeight="1">
      <c r="A65" s="15" t="s">
        <v>68</v>
      </c>
      <c r="B65" s="15" t="s">
        <v>11</v>
      </c>
      <c r="C65" s="15" t="s">
        <v>69</v>
      </c>
      <c r="D65" s="15" t="s">
        <v>70</v>
      </c>
      <c r="E65" s="6">
        <v>1</v>
      </c>
      <c r="F65" s="6">
        <v>144.23</v>
      </c>
      <c r="G65" s="6">
        <v>73.9</v>
      </c>
      <c r="H65" s="6">
        <f t="shared" si="2"/>
        <v>73.186</v>
      </c>
      <c r="I65" s="6">
        <v>3</v>
      </c>
      <c r="J65" s="7"/>
    </row>
    <row r="66" spans="1:10" ht="24.75" customHeight="1">
      <c r="A66" s="15" t="s">
        <v>76</v>
      </c>
      <c r="B66" s="15" t="s">
        <v>13</v>
      </c>
      <c r="C66" s="15" t="s">
        <v>74</v>
      </c>
      <c r="D66" s="15" t="s">
        <v>75</v>
      </c>
      <c r="E66" s="6">
        <v>1</v>
      </c>
      <c r="F66" s="6">
        <v>134.12</v>
      </c>
      <c r="G66" s="6">
        <v>74.6</v>
      </c>
      <c r="H66" s="6">
        <f t="shared" si="2"/>
        <v>71.584</v>
      </c>
      <c r="I66" s="6">
        <v>1</v>
      </c>
      <c r="J66" s="7" t="s">
        <v>16</v>
      </c>
    </row>
    <row r="67" spans="1:10" ht="24.75" customHeight="1">
      <c r="A67" s="15" t="s">
        <v>73</v>
      </c>
      <c r="B67" s="15" t="s">
        <v>13</v>
      </c>
      <c r="C67" s="15" t="s">
        <v>74</v>
      </c>
      <c r="D67" s="15" t="s">
        <v>75</v>
      </c>
      <c r="E67" s="6">
        <v>1</v>
      </c>
      <c r="F67" s="6">
        <v>135.65</v>
      </c>
      <c r="G67" s="6">
        <v>68.4</v>
      </c>
      <c r="H67" s="6">
        <f t="shared" si="2"/>
        <v>68.17</v>
      </c>
      <c r="I67" s="6">
        <v>2</v>
      </c>
      <c r="J67" s="7"/>
    </row>
    <row r="68" spans="1:10" ht="24.75" customHeight="1">
      <c r="A68" s="15" t="s">
        <v>77</v>
      </c>
      <c r="B68" s="15" t="s">
        <v>13</v>
      </c>
      <c r="C68" s="15" t="s">
        <v>74</v>
      </c>
      <c r="D68" s="15" t="s">
        <v>75</v>
      </c>
      <c r="E68" s="6">
        <v>1</v>
      </c>
      <c r="F68" s="6">
        <v>131.69</v>
      </c>
      <c r="G68" s="6">
        <v>63.2</v>
      </c>
      <c r="H68" s="6">
        <f t="shared" si="2"/>
        <v>64.25800000000001</v>
      </c>
      <c r="I68" s="6">
        <v>3</v>
      </c>
      <c r="J68" s="7"/>
    </row>
    <row r="69" spans="1:10" ht="24.75" customHeight="1">
      <c r="A69" s="15" t="s">
        <v>80</v>
      </c>
      <c r="B69" s="15" t="s">
        <v>11</v>
      </c>
      <c r="C69" s="15" t="s">
        <v>74</v>
      </c>
      <c r="D69" s="15" t="s">
        <v>79</v>
      </c>
      <c r="E69" s="6">
        <v>1</v>
      </c>
      <c r="F69" s="6">
        <v>120.73</v>
      </c>
      <c r="G69" s="6">
        <v>82.66</v>
      </c>
      <c r="H69" s="6">
        <f t="shared" si="2"/>
        <v>73.74199999999999</v>
      </c>
      <c r="I69" s="6">
        <v>1</v>
      </c>
      <c r="J69" s="7" t="s">
        <v>16</v>
      </c>
    </row>
    <row r="70" spans="1:10" ht="24.75" customHeight="1">
      <c r="A70" s="15" t="s">
        <v>78</v>
      </c>
      <c r="B70" s="15" t="s">
        <v>11</v>
      </c>
      <c r="C70" s="15" t="s">
        <v>74</v>
      </c>
      <c r="D70" s="15" t="s">
        <v>79</v>
      </c>
      <c r="E70" s="6">
        <v>1</v>
      </c>
      <c r="F70" s="6">
        <v>135.04</v>
      </c>
      <c r="G70" s="6">
        <v>76.34</v>
      </c>
      <c r="H70" s="6">
        <f t="shared" si="2"/>
        <v>72.812</v>
      </c>
      <c r="I70" s="6">
        <v>2</v>
      </c>
      <c r="J70" s="7"/>
    </row>
    <row r="71" spans="1:10" ht="24.75" customHeight="1">
      <c r="A71" s="15" t="s">
        <v>81</v>
      </c>
      <c r="B71" s="15" t="s">
        <v>11</v>
      </c>
      <c r="C71" s="15" t="s">
        <v>74</v>
      </c>
      <c r="D71" s="15" t="s">
        <v>79</v>
      </c>
      <c r="E71" s="6">
        <v>1</v>
      </c>
      <c r="F71" s="6">
        <v>119.73</v>
      </c>
      <c r="G71" s="6">
        <v>79.96</v>
      </c>
      <c r="H71" s="6">
        <f t="shared" si="2"/>
        <v>71.922</v>
      </c>
      <c r="I71" s="6">
        <v>3</v>
      </c>
      <c r="J71" s="7"/>
    </row>
    <row r="72" spans="1:10" ht="24.75" customHeight="1">
      <c r="A72" s="15" t="s">
        <v>142</v>
      </c>
      <c r="B72" s="15" t="s">
        <v>11</v>
      </c>
      <c r="C72" s="15" t="s">
        <v>83</v>
      </c>
      <c r="D72" s="15" t="s">
        <v>141</v>
      </c>
      <c r="E72" s="6">
        <v>2</v>
      </c>
      <c r="F72" s="6">
        <v>138</v>
      </c>
      <c r="G72" s="6">
        <v>85.4</v>
      </c>
      <c r="H72" s="6">
        <f t="shared" si="2"/>
        <v>78.84</v>
      </c>
      <c r="I72" s="6">
        <v>1</v>
      </c>
      <c r="J72" s="7" t="s">
        <v>16</v>
      </c>
    </row>
    <row r="73" spans="1:10" ht="24.75" customHeight="1">
      <c r="A73" s="15" t="s">
        <v>144</v>
      </c>
      <c r="B73" s="15" t="s">
        <v>11</v>
      </c>
      <c r="C73" s="15" t="s">
        <v>83</v>
      </c>
      <c r="D73" s="15" t="s">
        <v>141</v>
      </c>
      <c r="E73" s="6">
        <v>2</v>
      </c>
      <c r="F73" s="6">
        <v>136</v>
      </c>
      <c r="G73" s="6">
        <v>85.9</v>
      </c>
      <c r="H73" s="6">
        <f t="shared" si="2"/>
        <v>78.74000000000001</v>
      </c>
      <c r="I73" s="6">
        <v>2</v>
      </c>
      <c r="J73" s="7" t="s">
        <v>16</v>
      </c>
    </row>
    <row r="74" spans="1:10" ht="24.75" customHeight="1">
      <c r="A74" s="15" t="s">
        <v>145</v>
      </c>
      <c r="B74" s="15" t="s">
        <v>11</v>
      </c>
      <c r="C74" s="15" t="s">
        <v>83</v>
      </c>
      <c r="D74" s="15" t="s">
        <v>141</v>
      </c>
      <c r="E74" s="6">
        <v>2</v>
      </c>
      <c r="F74" s="6">
        <v>135.33</v>
      </c>
      <c r="G74" s="6">
        <v>85.8</v>
      </c>
      <c r="H74" s="6">
        <f t="shared" si="2"/>
        <v>78.54599999999999</v>
      </c>
      <c r="I74" s="6">
        <v>3</v>
      </c>
      <c r="J74" s="7"/>
    </row>
    <row r="75" spans="1:10" ht="24.75" customHeight="1">
      <c r="A75" s="15" t="s">
        <v>140</v>
      </c>
      <c r="B75" s="15" t="s">
        <v>11</v>
      </c>
      <c r="C75" s="15" t="s">
        <v>83</v>
      </c>
      <c r="D75" s="15" t="s">
        <v>141</v>
      </c>
      <c r="E75" s="6">
        <v>2</v>
      </c>
      <c r="F75" s="6">
        <v>139.5</v>
      </c>
      <c r="G75" s="6">
        <v>82.4</v>
      </c>
      <c r="H75" s="6">
        <f t="shared" si="2"/>
        <v>77.34</v>
      </c>
      <c r="I75" s="6">
        <v>4</v>
      </c>
      <c r="J75" s="7"/>
    </row>
    <row r="76" spans="1:10" ht="24.75" customHeight="1">
      <c r="A76" s="15" t="s">
        <v>143</v>
      </c>
      <c r="B76" s="15" t="s">
        <v>11</v>
      </c>
      <c r="C76" s="15" t="s">
        <v>83</v>
      </c>
      <c r="D76" s="15" t="s">
        <v>141</v>
      </c>
      <c r="E76" s="6">
        <v>2</v>
      </c>
      <c r="F76" s="6">
        <v>136.83</v>
      </c>
      <c r="G76" s="6">
        <v>82.3</v>
      </c>
      <c r="H76" s="6">
        <f t="shared" si="2"/>
        <v>76.746</v>
      </c>
      <c r="I76" s="6">
        <v>5</v>
      </c>
      <c r="J76" s="7"/>
    </row>
    <row r="77" spans="1:10" ht="24.75" customHeight="1">
      <c r="A77" s="15" t="s">
        <v>146</v>
      </c>
      <c r="B77" s="15" t="s">
        <v>13</v>
      </c>
      <c r="C77" s="15" t="s">
        <v>83</v>
      </c>
      <c r="D77" s="15" t="s">
        <v>147</v>
      </c>
      <c r="E77" s="6">
        <v>1</v>
      </c>
      <c r="F77" s="6">
        <v>140.33</v>
      </c>
      <c r="G77" s="6">
        <v>84.3</v>
      </c>
      <c r="H77" s="6">
        <f t="shared" si="2"/>
        <v>78.646</v>
      </c>
      <c r="I77" s="6">
        <v>1</v>
      </c>
      <c r="J77" s="7" t="s">
        <v>16</v>
      </c>
    </row>
    <row r="78" spans="1:10" ht="24.75" customHeight="1">
      <c r="A78" s="15" t="s">
        <v>148</v>
      </c>
      <c r="B78" s="15" t="s">
        <v>13</v>
      </c>
      <c r="C78" s="15" t="s">
        <v>83</v>
      </c>
      <c r="D78" s="15" t="s">
        <v>147</v>
      </c>
      <c r="E78" s="6">
        <v>1</v>
      </c>
      <c r="F78" s="6">
        <v>134.5</v>
      </c>
      <c r="G78" s="6">
        <v>79.04</v>
      </c>
      <c r="H78" s="6">
        <f t="shared" si="2"/>
        <v>74.324</v>
      </c>
      <c r="I78" s="6">
        <v>2</v>
      </c>
      <c r="J78" s="7"/>
    </row>
    <row r="79" spans="1:10" ht="24.75" customHeight="1">
      <c r="A79" s="15" t="s">
        <v>149</v>
      </c>
      <c r="B79" s="15" t="s">
        <v>13</v>
      </c>
      <c r="C79" s="15" t="s">
        <v>83</v>
      </c>
      <c r="D79" s="15" t="s">
        <v>147</v>
      </c>
      <c r="E79" s="6">
        <v>1</v>
      </c>
      <c r="F79" s="6">
        <v>131.33</v>
      </c>
      <c r="G79" s="6">
        <v>78.4</v>
      </c>
      <c r="H79" s="6">
        <f t="shared" si="2"/>
        <v>73.30600000000001</v>
      </c>
      <c r="I79" s="6">
        <v>3</v>
      </c>
      <c r="J79" s="7"/>
    </row>
    <row r="80" spans="1:10" ht="24.75" customHeight="1">
      <c r="A80" s="15" t="s">
        <v>153</v>
      </c>
      <c r="B80" s="15" t="s">
        <v>11</v>
      </c>
      <c r="C80" s="15" t="s">
        <v>83</v>
      </c>
      <c r="D80" s="15" t="s">
        <v>151</v>
      </c>
      <c r="E80" s="6">
        <v>1</v>
      </c>
      <c r="F80" s="6">
        <v>139.5</v>
      </c>
      <c r="G80" s="6">
        <v>83.1</v>
      </c>
      <c r="H80" s="6">
        <f t="shared" si="2"/>
        <v>77.75999999999999</v>
      </c>
      <c r="I80" s="6">
        <v>1</v>
      </c>
      <c r="J80" s="7" t="s">
        <v>16</v>
      </c>
    </row>
    <row r="81" spans="1:10" ht="24.75" customHeight="1">
      <c r="A81" s="15" t="s">
        <v>152</v>
      </c>
      <c r="B81" s="15" t="s">
        <v>11</v>
      </c>
      <c r="C81" s="15" t="s">
        <v>83</v>
      </c>
      <c r="D81" s="15" t="s">
        <v>151</v>
      </c>
      <c r="E81" s="6">
        <v>1</v>
      </c>
      <c r="F81" s="6">
        <v>140</v>
      </c>
      <c r="G81" s="6">
        <v>81.84</v>
      </c>
      <c r="H81" s="6">
        <f t="shared" si="2"/>
        <v>77.104</v>
      </c>
      <c r="I81" s="6">
        <v>2</v>
      </c>
      <c r="J81" s="7"/>
    </row>
    <row r="82" spans="1:10" ht="24.75" customHeight="1">
      <c r="A82" s="15" t="s">
        <v>150</v>
      </c>
      <c r="B82" s="15" t="s">
        <v>11</v>
      </c>
      <c r="C82" s="15" t="s">
        <v>83</v>
      </c>
      <c r="D82" s="15" t="s">
        <v>151</v>
      </c>
      <c r="E82" s="6">
        <v>1</v>
      </c>
      <c r="F82" s="6">
        <v>145.83</v>
      </c>
      <c r="G82" s="6">
        <v>77.8</v>
      </c>
      <c r="H82" s="6">
        <f t="shared" si="2"/>
        <v>75.846</v>
      </c>
      <c r="I82" s="6">
        <v>3</v>
      </c>
      <c r="J82" s="8"/>
    </row>
    <row r="83" spans="1:10" ht="24.75" customHeight="1">
      <c r="A83" s="15" t="s">
        <v>154</v>
      </c>
      <c r="B83" s="15" t="s">
        <v>13</v>
      </c>
      <c r="C83" s="15" t="s">
        <v>83</v>
      </c>
      <c r="D83" s="15" t="s">
        <v>155</v>
      </c>
      <c r="E83" s="6">
        <v>1</v>
      </c>
      <c r="F83" s="6">
        <v>149.67</v>
      </c>
      <c r="G83" s="6">
        <v>84.6</v>
      </c>
      <c r="H83" s="6">
        <f t="shared" si="2"/>
        <v>80.69399999999999</v>
      </c>
      <c r="I83" s="6">
        <v>1</v>
      </c>
      <c r="J83" s="7" t="s">
        <v>16</v>
      </c>
    </row>
    <row r="84" spans="1:10" ht="24.75" customHeight="1">
      <c r="A84" s="15" t="s">
        <v>156</v>
      </c>
      <c r="B84" s="15" t="s">
        <v>13</v>
      </c>
      <c r="C84" s="15" t="s">
        <v>83</v>
      </c>
      <c r="D84" s="15" t="s">
        <v>155</v>
      </c>
      <c r="E84" s="6">
        <v>1</v>
      </c>
      <c r="F84" s="6">
        <v>145.83</v>
      </c>
      <c r="G84" s="6">
        <v>81.84</v>
      </c>
      <c r="H84" s="6">
        <f t="shared" si="2"/>
        <v>78.27000000000001</v>
      </c>
      <c r="I84" s="6">
        <v>2</v>
      </c>
      <c r="J84" s="7"/>
    </row>
    <row r="85" spans="1:10" ht="24.75" customHeight="1">
      <c r="A85" s="15" t="s">
        <v>160</v>
      </c>
      <c r="B85" s="15" t="s">
        <v>11</v>
      </c>
      <c r="C85" s="15" t="s">
        <v>83</v>
      </c>
      <c r="D85" s="15" t="s">
        <v>158</v>
      </c>
      <c r="E85" s="6">
        <v>1</v>
      </c>
      <c r="F85" s="6">
        <v>145.67</v>
      </c>
      <c r="G85" s="6">
        <v>82.46</v>
      </c>
      <c r="H85" s="6">
        <f t="shared" si="2"/>
        <v>78.60999999999999</v>
      </c>
      <c r="I85" s="6">
        <v>1</v>
      </c>
      <c r="J85" s="7" t="s">
        <v>16</v>
      </c>
    </row>
    <row r="86" spans="1:10" ht="24.75" customHeight="1">
      <c r="A86" s="15" t="s">
        <v>159</v>
      </c>
      <c r="B86" s="15" t="s">
        <v>11</v>
      </c>
      <c r="C86" s="15" t="s">
        <v>83</v>
      </c>
      <c r="D86" s="15" t="s">
        <v>158</v>
      </c>
      <c r="E86" s="6">
        <v>1</v>
      </c>
      <c r="F86" s="6">
        <v>146.33</v>
      </c>
      <c r="G86" s="6">
        <v>81.56</v>
      </c>
      <c r="H86" s="6">
        <f t="shared" si="2"/>
        <v>78.202</v>
      </c>
      <c r="I86" s="6">
        <v>2</v>
      </c>
      <c r="J86" s="7"/>
    </row>
    <row r="87" spans="1:10" ht="24.75" customHeight="1">
      <c r="A87" s="15" t="s">
        <v>157</v>
      </c>
      <c r="B87" s="15" t="s">
        <v>11</v>
      </c>
      <c r="C87" s="15" t="s">
        <v>83</v>
      </c>
      <c r="D87" s="15" t="s">
        <v>158</v>
      </c>
      <c r="E87" s="6">
        <v>1</v>
      </c>
      <c r="F87" s="6">
        <v>150.17</v>
      </c>
      <c r="G87" s="6">
        <v>78.2</v>
      </c>
      <c r="H87" s="6">
        <f t="shared" si="2"/>
        <v>76.95400000000001</v>
      </c>
      <c r="I87" s="6">
        <v>3</v>
      </c>
      <c r="J87" s="8"/>
    </row>
    <row r="88" spans="1:10" ht="24.75" customHeight="1">
      <c r="A88" s="15" t="s">
        <v>161</v>
      </c>
      <c r="B88" s="15" t="s">
        <v>13</v>
      </c>
      <c r="C88" s="15" t="s">
        <v>83</v>
      </c>
      <c r="D88" s="15" t="s">
        <v>162</v>
      </c>
      <c r="E88" s="6">
        <v>1</v>
      </c>
      <c r="F88" s="6">
        <v>147.5</v>
      </c>
      <c r="G88" s="6">
        <v>85</v>
      </c>
      <c r="H88" s="6">
        <f t="shared" si="2"/>
        <v>80.5</v>
      </c>
      <c r="I88" s="6">
        <v>1</v>
      </c>
      <c r="J88" s="7" t="s">
        <v>16</v>
      </c>
    </row>
    <row r="89" spans="1:10" ht="24.75" customHeight="1">
      <c r="A89" s="15" t="s">
        <v>164</v>
      </c>
      <c r="B89" s="15" t="s">
        <v>13</v>
      </c>
      <c r="C89" s="15" t="s">
        <v>83</v>
      </c>
      <c r="D89" s="15" t="s">
        <v>162</v>
      </c>
      <c r="E89" s="6">
        <v>1</v>
      </c>
      <c r="F89" s="6">
        <v>143.67</v>
      </c>
      <c r="G89" s="6">
        <v>84.42</v>
      </c>
      <c r="H89" s="6">
        <f t="shared" si="2"/>
        <v>79.386</v>
      </c>
      <c r="I89" s="6">
        <v>2</v>
      </c>
      <c r="J89" s="7"/>
    </row>
    <row r="90" spans="1:10" ht="24.75" customHeight="1">
      <c r="A90" s="15" t="s">
        <v>163</v>
      </c>
      <c r="B90" s="15" t="s">
        <v>11</v>
      </c>
      <c r="C90" s="15" t="s">
        <v>83</v>
      </c>
      <c r="D90" s="15" t="s">
        <v>162</v>
      </c>
      <c r="E90" s="6">
        <v>1</v>
      </c>
      <c r="F90" s="6">
        <v>147.17</v>
      </c>
      <c r="G90" s="6" t="s">
        <v>193</v>
      </c>
      <c r="H90" s="6"/>
      <c r="I90" s="6"/>
      <c r="J90" s="7"/>
    </row>
    <row r="91" spans="1:10" ht="27" customHeight="1">
      <c r="A91" s="15" t="s">
        <v>168</v>
      </c>
      <c r="B91" s="15" t="s">
        <v>11</v>
      </c>
      <c r="C91" s="15" t="s">
        <v>83</v>
      </c>
      <c r="D91" s="15" t="s">
        <v>166</v>
      </c>
      <c r="E91" s="6">
        <v>3</v>
      </c>
      <c r="F91" s="6">
        <v>132.17</v>
      </c>
      <c r="G91" s="6">
        <v>86.1</v>
      </c>
      <c r="H91" s="6">
        <f aca="true" t="shared" si="3" ref="H91:H117">F91/2*0.4+G91*0.6</f>
        <v>78.094</v>
      </c>
      <c r="I91" s="6">
        <v>1</v>
      </c>
      <c r="J91" s="7" t="s">
        <v>16</v>
      </c>
    </row>
    <row r="92" spans="1:10" ht="24.75" customHeight="1">
      <c r="A92" s="15" t="s">
        <v>165</v>
      </c>
      <c r="B92" s="15" t="s">
        <v>11</v>
      </c>
      <c r="C92" s="15" t="s">
        <v>83</v>
      </c>
      <c r="D92" s="15" t="s">
        <v>166</v>
      </c>
      <c r="E92" s="6">
        <v>3</v>
      </c>
      <c r="F92" s="6">
        <v>133.33</v>
      </c>
      <c r="G92" s="6">
        <v>83.5</v>
      </c>
      <c r="H92" s="6">
        <f t="shared" si="3"/>
        <v>76.766</v>
      </c>
      <c r="I92" s="6">
        <v>2</v>
      </c>
      <c r="J92" s="7" t="s">
        <v>16</v>
      </c>
    </row>
    <row r="93" spans="1:10" ht="24.75" customHeight="1">
      <c r="A93" s="15" t="s">
        <v>167</v>
      </c>
      <c r="B93" s="15" t="s">
        <v>11</v>
      </c>
      <c r="C93" s="15" t="s">
        <v>83</v>
      </c>
      <c r="D93" s="15" t="s">
        <v>166</v>
      </c>
      <c r="E93" s="6">
        <v>3</v>
      </c>
      <c r="F93" s="6">
        <v>132.17</v>
      </c>
      <c r="G93" s="6">
        <v>83.1</v>
      </c>
      <c r="H93" s="6">
        <f t="shared" si="3"/>
        <v>76.29399999999998</v>
      </c>
      <c r="I93" s="6">
        <v>3</v>
      </c>
      <c r="J93" s="7" t="s">
        <v>16</v>
      </c>
    </row>
    <row r="94" spans="1:10" ht="24.75" customHeight="1">
      <c r="A94" s="15" t="s">
        <v>169</v>
      </c>
      <c r="B94" s="15" t="s">
        <v>11</v>
      </c>
      <c r="C94" s="15" t="s">
        <v>83</v>
      </c>
      <c r="D94" s="15" t="s">
        <v>166</v>
      </c>
      <c r="E94" s="6">
        <v>3</v>
      </c>
      <c r="F94" s="6">
        <v>131.5</v>
      </c>
      <c r="G94" s="6">
        <v>83</v>
      </c>
      <c r="H94" s="6">
        <f t="shared" si="3"/>
        <v>76.1</v>
      </c>
      <c r="I94" s="6">
        <v>4</v>
      </c>
      <c r="J94" s="7"/>
    </row>
    <row r="95" spans="1:10" ht="24.75" customHeight="1">
      <c r="A95" s="15" t="s">
        <v>170</v>
      </c>
      <c r="B95" s="15" t="s">
        <v>11</v>
      </c>
      <c r="C95" s="15" t="s">
        <v>83</v>
      </c>
      <c r="D95" s="15" t="s">
        <v>166</v>
      </c>
      <c r="E95" s="6">
        <v>3</v>
      </c>
      <c r="F95" s="6">
        <v>131.33</v>
      </c>
      <c r="G95" s="6">
        <v>82.4</v>
      </c>
      <c r="H95" s="6">
        <f t="shared" si="3"/>
        <v>75.70600000000002</v>
      </c>
      <c r="I95" s="6">
        <v>5</v>
      </c>
      <c r="J95" s="7"/>
    </row>
    <row r="96" spans="1:10" ht="24.75" customHeight="1">
      <c r="A96" s="15" t="s">
        <v>171</v>
      </c>
      <c r="B96" s="15" t="s">
        <v>13</v>
      </c>
      <c r="C96" s="15" t="s">
        <v>83</v>
      </c>
      <c r="D96" s="15" t="s">
        <v>172</v>
      </c>
      <c r="E96" s="6">
        <v>1</v>
      </c>
      <c r="F96" s="6">
        <v>135.33</v>
      </c>
      <c r="G96" s="6">
        <v>80.8</v>
      </c>
      <c r="H96" s="6">
        <f t="shared" si="3"/>
        <v>75.54599999999999</v>
      </c>
      <c r="I96" s="6">
        <v>1</v>
      </c>
      <c r="J96" s="7" t="s">
        <v>16</v>
      </c>
    </row>
    <row r="97" spans="1:10" ht="24.75" customHeight="1">
      <c r="A97" s="15" t="s">
        <v>174</v>
      </c>
      <c r="B97" s="15" t="s">
        <v>13</v>
      </c>
      <c r="C97" s="15" t="s">
        <v>83</v>
      </c>
      <c r="D97" s="15" t="s">
        <v>172</v>
      </c>
      <c r="E97" s="6">
        <v>1</v>
      </c>
      <c r="F97" s="6">
        <v>129.5</v>
      </c>
      <c r="G97" s="6">
        <v>77</v>
      </c>
      <c r="H97" s="6">
        <f t="shared" si="3"/>
        <v>72.1</v>
      </c>
      <c r="I97" s="6">
        <v>2</v>
      </c>
      <c r="J97" s="7"/>
    </row>
    <row r="98" spans="1:10" ht="24.75" customHeight="1">
      <c r="A98" s="15" t="s">
        <v>173</v>
      </c>
      <c r="B98" s="15" t="s">
        <v>13</v>
      </c>
      <c r="C98" s="15" t="s">
        <v>83</v>
      </c>
      <c r="D98" s="15" t="s">
        <v>172</v>
      </c>
      <c r="E98" s="6">
        <v>1</v>
      </c>
      <c r="F98" s="6">
        <v>132.83</v>
      </c>
      <c r="G98" s="6">
        <v>73.6</v>
      </c>
      <c r="H98" s="6">
        <f t="shared" si="3"/>
        <v>70.726</v>
      </c>
      <c r="I98" s="6">
        <v>3</v>
      </c>
      <c r="J98" s="7"/>
    </row>
    <row r="99" spans="1:10" ht="24.75" customHeight="1">
      <c r="A99" s="15" t="s">
        <v>178</v>
      </c>
      <c r="B99" s="15" t="s">
        <v>11</v>
      </c>
      <c r="C99" s="15" t="s">
        <v>83</v>
      </c>
      <c r="D99" s="15" t="s">
        <v>176</v>
      </c>
      <c r="E99" s="6">
        <v>1</v>
      </c>
      <c r="F99" s="6">
        <v>146.83</v>
      </c>
      <c r="G99" s="6">
        <v>81.92</v>
      </c>
      <c r="H99" s="6">
        <f t="shared" si="3"/>
        <v>78.518</v>
      </c>
      <c r="I99" s="6">
        <v>1</v>
      </c>
      <c r="J99" s="7" t="s">
        <v>16</v>
      </c>
    </row>
    <row r="100" spans="1:10" ht="24.75" customHeight="1">
      <c r="A100" s="15" t="s">
        <v>177</v>
      </c>
      <c r="B100" s="15" t="s">
        <v>11</v>
      </c>
      <c r="C100" s="15" t="s">
        <v>83</v>
      </c>
      <c r="D100" s="15" t="s">
        <v>176</v>
      </c>
      <c r="E100" s="6">
        <v>1</v>
      </c>
      <c r="F100" s="6">
        <v>147.33</v>
      </c>
      <c r="G100" s="6">
        <v>77.7</v>
      </c>
      <c r="H100" s="6">
        <f t="shared" si="3"/>
        <v>76.086</v>
      </c>
      <c r="I100" s="6">
        <v>2</v>
      </c>
      <c r="J100" s="8"/>
    </row>
    <row r="101" spans="1:10" ht="24.75" customHeight="1">
      <c r="A101" s="15" t="s">
        <v>175</v>
      </c>
      <c r="B101" s="15" t="s">
        <v>11</v>
      </c>
      <c r="C101" s="15" t="s">
        <v>83</v>
      </c>
      <c r="D101" s="15" t="s">
        <v>176</v>
      </c>
      <c r="E101" s="6">
        <v>1</v>
      </c>
      <c r="F101" s="6">
        <v>150.83</v>
      </c>
      <c r="G101" s="6">
        <v>76.4</v>
      </c>
      <c r="H101" s="6">
        <f t="shared" si="3"/>
        <v>76.006</v>
      </c>
      <c r="I101" s="6">
        <v>3</v>
      </c>
      <c r="J101" s="7"/>
    </row>
    <row r="102" spans="1:10" ht="24.75" customHeight="1">
      <c r="A102" s="15" t="s">
        <v>179</v>
      </c>
      <c r="B102" s="15" t="s">
        <v>13</v>
      </c>
      <c r="C102" s="15" t="s">
        <v>83</v>
      </c>
      <c r="D102" s="15" t="s">
        <v>180</v>
      </c>
      <c r="E102" s="6">
        <v>1</v>
      </c>
      <c r="F102" s="6">
        <v>145</v>
      </c>
      <c r="G102" s="6">
        <v>85.3</v>
      </c>
      <c r="H102" s="6">
        <f t="shared" si="3"/>
        <v>80.18</v>
      </c>
      <c r="I102" s="6">
        <v>1</v>
      </c>
      <c r="J102" s="7" t="s">
        <v>16</v>
      </c>
    </row>
    <row r="103" spans="1:10" ht="24.75" customHeight="1">
      <c r="A103" s="15" t="s">
        <v>181</v>
      </c>
      <c r="B103" s="15" t="s">
        <v>11</v>
      </c>
      <c r="C103" s="15" t="s">
        <v>83</v>
      </c>
      <c r="D103" s="15" t="s">
        <v>180</v>
      </c>
      <c r="E103" s="6">
        <v>1</v>
      </c>
      <c r="F103" s="6">
        <v>138</v>
      </c>
      <c r="G103" s="6">
        <v>81.6</v>
      </c>
      <c r="H103" s="6">
        <f t="shared" si="3"/>
        <v>76.56</v>
      </c>
      <c r="I103" s="6">
        <v>2</v>
      </c>
      <c r="J103" s="7"/>
    </row>
    <row r="104" spans="1:10" ht="24.75" customHeight="1">
      <c r="A104" s="15" t="s">
        <v>182</v>
      </c>
      <c r="B104" s="15" t="s">
        <v>11</v>
      </c>
      <c r="C104" s="15" t="s">
        <v>83</v>
      </c>
      <c r="D104" s="15" t="s">
        <v>180</v>
      </c>
      <c r="E104" s="6">
        <v>1</v>
      </c>
      <c r="F104" s="6">
        <v>129.83</v>
      </c>
      <c r="G104" s="6">
        <v>83.7</v>
      </c>
      <c r="H104" s="6">
        <f t="shared" si="3"/>
        <v>76.186</v>
      </c>
      <c r="I104" s="6">
        <v>3</v>
      </c>
      <c r="J104" s="7"/>
    </row>
    <row r="105" spans="1:10" ht="24.75" customHeight="1">
      <c r="A105" s="15" t="s">
        <v>86</v>
      </c>
      <c r="B105" s="15" t="s">
        <v>13</v>
      </c>
      <c r="C105" s="15" t="s">
        <v>83</v>
      </c>
      <c r="D105" s="15" t="s">
        <v>84</v>
      </c>
      <c r="E105" s="6">
        <v>1</v>
      </c>
      <c r="F105" s="6">
        <v>138.08</v>
      </c>
      <c r="G105" s="6">
        <v>80.1</v>
      </c>
      <c r="H105" s="6">
        <f t="shared" si="3"/>
        <v>75.676</v>
      </c>
      <c r="I105" s="6">
        <v>1</v>
      </c>
      <c r="J105" s="7" t="s">
        <v>16</v>
      </c>
    </row>
    <row r="106" spans="1:10" ht="24.75" customHeight="1">
      <c r="A106" s="15" t="s">
        <v>85</v>
      </c>
      <c r="B106" s="15" t="s">
        <v>13</v>
      </c>
      <c r="C106" s="15" t="s">
        <v>83</v>
      </c>
      <c r="D106" s="15" t="s">
        <v>84</v>
      </c>
      <c r="E106" s="6">
        <v>1</v>
      </c>
      <c r="F106" s="6">
        <v>138.88</v>
      </c>
      <c r="G106" s="6">
        <v>78.9</v>
      </c>
      <c r="H106" s="6">
        <f t="shared" si="3"/>
        <v>75.116</v>
      </c>
      <c r="I106" s="6">
        <v>2</v>
      </c>
      <c r="J106" s="7"/>
    </row>
    <row r="107" spans="1:10" ht="24.75" customHeight="1">
      <c r="A107" s="15" t="s">
        <v>82</v>
      </c>
      <c r="B107" s="15" t="s">
        <v>13</v>
      </c>
      <c r="C107" s="15" t="s">
        <v>83</v>
      </c>
      <c r="D107" s="15" t="s">
        <v>84</v>
      </c>
      <c r="E107" s="6">
        <v>1</v>
      </c>
      <c r="F107" s="6">
        <v>140.62</v>
      </c>
      <c r="G107" s="6">
        <v>77.24</v>
      </c>
      <c r="H107" s="6">
        <f t="shared" si="3"/>
        <v>74.46799999999999</v>
      </c>
      <c r="I107" s="6">
        <v>3</v>
      </c>
      <c r="J107" s="7"/>
    </row>
    <row r="108" spans="1:10" ht="24.75" customHeight="1">
      <c r="A108" s="15" t="s">
        <v>89</v>
      </c>
      <c r="B108" s="15" t="s">
        <v>13</v>
      </c>
      <c r="C108" s="15" t="s">
        <v>83</v>
      </c>
      <c r="D108" s="15" t="s">
        <v>88</v>
      </c>
      <c r="E108" s="6">
        <v>1</v>
      </c>
      <c r="F108" s="6">
        <v>140.65</v>
      </c>
      <c r="G108" s="6">
        <v>82.5</v>
      </c>
      <c r="H108" s="6">
        <f t="shared" si="3"/>
        <v>77.63</v>
      </c>
      <c r="I108" s="6">
        <v>1</v>
      </c>
      <c r="J108" s="7" t="s">
        <v>16</v>
      </c>
    </row>
    <row r="109" spans="1:10" ht="24.75" customHeight="1">
      <c r="A109" s="15" t="s">
        <v>87</v>
      </c>
      <c r="B109" s="15" t="s">
        <v>11</v>
      </c>
      <c r="C109" s="15" t="s">
        <v>83</v>
      </c>
      <c r="D109" s="15" t="s">
        <v>88</v>
      </c>
      <c r="E109" s="6">
        <v>1</v>
      </c>
      <c r="F109" s="6">
        <v>145.23</v>
      </c>
      <c r="G109" s="6">
        <v>80.5</v>
      </c>
      <c r="H109" s="6">
        <f t="shared" si="3"/>
        <v>77.346</v>
      </c>
      <c r="I109" s="6">
        <v>2</v>
      </c>
      <c r="J109" s="7"/>
    </row>
    <row r="110" spans="1:10" ht="24.75" customHeight="1">
      <c r="A110" s="15" t="s">
        <v>90</v>
      </c>
      <c r="B110" s="15" t="s">
        <v>13</v>
      </c>
      <c r="C110" s="15" t="s">
        <v>91</v>
      </c>
      <c r="D110" s="15" t="s">
        <v>92</v>
      </c>
      <c r="E110" s="6">
        <v>1</v>
      </c>
      <c r="F110" s="6">
        <v>142.38</v>
      </c>
      <c r="G110" s="6">
        <v>84.82</v>
      </c>
      <c r="H110" s="6">
        <f t="shared" si="3"/>
        <v>79.368</v>
      </c>
      <c r="I110" s="6">
        <v>1</v>
      </c>
      <c r="J110" s="7" t="s">
        <v>16</v>
      </c>
    </row>
    <row r="111" spans="1:10" ht="24.75" customHeight="1">
      <c r="A111" s="15" t="s">
        <v>94</v>
      </c>
      <c r="B111" s="15" t="s">
        <v>13</v>
      </c>
      <c r="C111" s="15" t="s">
        <v>91</v>
      </c>
      <c r="D111" s="15" t="s">
        <v>92</v>
      </c>
      <c r="E111" s="6">
        <v>1</v>
      </c>
      <c r="F111" s="6">
        <v>141.27</v>
      </c>
      <c r="G111" s="6">
        <v>84.16</v>
      </c>
      <c r="H111" s="6">
        <f t="shared" si="3"/>
        <v>78.75</v>
      </c>
      <c r="I111" s="6">
        <v>2</v>
      </c>
      <c r="J111" s="7"/>
    </row>
    <row r="112" spans="1:10" ht="24.75" customHeight="1">
      <c r="A112" s="15" t="s">
        <v>93</v>
      </c>
      <c r="B112" s="15" t="s">
        <v>13</v>
      </c>
      <c r="C112" s="15" t="s">
        <v>91</v>
      </c>
      <c r="D112" s="15" t="s">
        <v>92</v>
      </c>
      <c r="E112" s="6">
        <v>1</v>
      </c>
      <c r="F112" s="6">
        <v>141.88</v>
      </c>
      <c r="G112" s="6">
        <v>82.08</v>
      </c>
      <c r="H112" s="6">
        <f t="shared" si="3"/>
        <v>77.624</v>
      </c>
      <c r="I112" s="6">
        <v>3</v>
      </c>
      <c r="J112" s="7"/>
    </row>
    <row r="113" spans="1:10" ht="24.75" customHeight="1">
      <c r="A113" s="15" t="s">
        <v>95</v>
      </c>
      <c r="B113" s="15" t="s">
        <v>13</v>
      </c>
      <c r="C113" s="15" t="s">
        <v>96</v>
      </c>
      <c r="D113" s="15" t="s">
        <v>97</v>
      </c>
      <c r="E113" s="6">
        <v>1</v>
      </c>
      <c r="F113" s="6">
        <v>135.31</v>
      </c>
      <c r="G113" s="6">
        <v>83.34</v>
      </c>
      <c r="H113" s="6">
        <f t="shared" si="3"/>
        <v>77.066</v>
      </c>
      <c r="I113" s="6">
        <v>1</v>
      </c>
      <c r="J113" s="7" t="s">
        <v>16</v>
      </c>
    </row>
    <row r="114" spans="1:10" ht="24.75" customHeight="1">
      <c r="A114" s="15" t="s">
        <v>99</v>
      </c>
      <c r="B114" s="15" t="s">
        <v>13</v>
      </c>
      <c r="C114" s="15" t="s">
        <v>96</v>
      </c>
      <c r="D114" s="15" t="s">
        <v>97</v>
      </c>
      <c r="E114" s="6">
        <v>1</v>
      </c>
      <c r="F114" s="6">
        <v>129.65</v>
      </c>
      <c r="G114" s="6">
        <v>84.28</v>
      </c>
      <c r="H114" s="6">
        <f t="shared" si="3"/>
        <v>76.498</v>
      </c>
      <c r="I114" s="6">
        <v>2</v>
      </c>
      <c r="J114" s="7"/>
    </row>
    <row r="115" spans="1:10" ht="24.75" customHeight="1">
      <c r="A115" s="15" t="s">
        <v>98</v>
      </c>
      <c r="B115" s="15" t="s">
        <v>13</v>
      </c>
      <c r="C115" s="15" t="s">
        <v>96</v>
      </c>
      <c r="D115" s="15" t="s">
        <v>97</v>
      </c>
      <c r="E115" s="6">
        <v>1</v>
      </c>
      <c r="F115" s="6">
        <v>133.31</v>
      </c>
      <c r="G115" s="6">
        <v>81.32</v>
      </c>
      <c r="H115" s="6">
        <f t="shared" si="3"/>
        <v>75.454</v>
      </c>
      <c r="I115" s="6">
        <v>3</v>
      </c>
      <c r="J115" s="7"/>
    </row>
    <row r="116" spans="1:10" ht="24.75" customHeight="1">
      <c r="A116" s="15" t="s">
        <v>100</v>
      </c>
      <c r="B116" s="15" t="s">
        <v>11</v>
      </c>
      <c r="C116" s="15" t="s">
        <v>96</v>
      </c>
      <c r="D116" s="15" t="s">
        <v>101</v>
      </c>
      <c r="E116" s="6">
        <v>1</v>
      </c>
      <c r="F116" s="6">
        <v>142.81</v>
      </c>
      <c r="G116" s="6">
        <v>85.4</v>
      </c>
      <c r="H116" s="6">
        <f t="shared" si="3"/>
        <v>79.802</v>
      </c>
      <c r="I116" s="6">
        <v>1</v>
      </c>
      <c r="J116" s="7" t="s">
        <v>16</v>
      </c>
    </row>
    <row r="117" spans="1:10" ht="24.75" customHeight="1">
      <c r="A117" s="15" t="s">
        <v>102</v>
      </c>
      <c r="B117" s="15" t="s">
        <v>11</v>
      </c>
      <c r="C117" s="15" t="s">
        <v>96</v>
      </c>
      <c r="D117" s="15" t="s">
        <v>101</v>
      </c>
      <c r="E117" s="6">
        <v>1</v>
      </c>
      <c r="F117" s="6">
        <v>136.08</v>
      </c>
      <c r="G117" s="6">
        <v>82.54</v>
      </c>
      <c r="H117" s="6">
        <f t="shared" si="3"/>
        <v>76.74000000000001</v>
      </c>
      <c r="I117" s="6">
        <v>2</v>
      </c>
      <c r="J117" s="16"/>
    </row>
    <row r="118" spans="1:10" ht="24.75" customHeight="1">
      <c r="A118" s="15" t="s">
        <v>103</v>
      </c>
      <c r="B118" s="15" t="s">
        <v>11</v>
      </c>
      <c r="C118" s="15" t="s">
        <v>96</v>
      </c>
      <c r="D118" s="15" t="s">
        <v>101</v>
      </c>
      <c r="E118" s="6">
        <v>1</v>
      </c>
      <c r="F118" s="6">
        <v>134.12</v>
      </c>
      <c r="G118" s="6" t="s">
        <v>193</v>
      </c>
      <c r="H118" s="6"/>
      <c r="I118" s="6"/>
      <c r="J118" s="7"/>
    </row>
    <row r="119" spans="1:10" ht="24.75" customHeight="1">
      <c r="A119" s="15" t="s">
        <v>183</v>
      </c>
      <c r="B119" s="15" t="s">
        <v>13</v>
      </c>
      <c r="C119" s="15" t="s">
        <v>184</v>
      </c>
      <c r="D119" s="15" t="s">
        <v>185</v>
      </c>
      <c r="E119" s="6">
        <v>1</v>
      </c>
      <c r="F119" s="6">
        <v>131.67</v>
      </c>
      <c r="G119" s="6">
        <v>79.7</v>
      </c>
      <c r="H119" s="6">
        <f aca="true" t="shared" si="4" ref="H119:H127">F119/2*0.4+G119*0.6</f>
        <v>74.154</v>
      </c>
      <c r="I119" s="6">
        <v>1</v>
      </c>
      <c r="J119" s="7" t="s">
        <v>16</v>
      </c>
    </row>
    <row r="120" spans="1:10" ht="24.75" customHeight="1">
      <c r="A120" s="15" t="s">
        <v>186</v>
      </c>
      <c r="B120" s="15" t="s">
        <v>13</v>
      </c>
      <c r="C120" s="15" t="s">
        <v>184</v>
      </c>
      <c r="D120" s="15" t="s">
        <v>185</v>
      </c>
      <c r="E120" s="6">
        <v>1</v>
      </c>
      <c r="F120" s="6">
        <v>127.33</v>
      </c>
      <c r="G120" s="6">
        <v>79.4</v>
      </c>
      <c r="H120" s="6">
        <f t="shared" si="4"/>
        <v>73.106</v>
      </c>
      <c r="I120" s="6">
        <v>2</v>
      </c>
      <c r="J120" s="7"/>
    </row>
    <row r="121" spans="1:10" ht="24.75" customHeight="1">
      <c r="A121" s="15" t="s">
        <v>187</v>
      </c>
      <c r="B121" s="15" t="s">
        <v>13</v>
      </c>
      <c r="C121" s="15" t="s">
        <v>184</v>
      </c>
      <c r="D121" s="15" t="s">
        <v>185</v>
      </c>
      <c r="E121" s="6">
        <v>1</v>
      </c>
      <c r="F121" s="6">
        <v>121.67</v>
      </c>
      <c r="G121" s="6">
        <v>73.2</v>
      </c>
      <c r="H121" s="6">
        <f t="shared" si="4"/>
        <v>68.254</v>
      </c>
      <c r="I121" s="6">
        <v>3</v>
      </c>
      <c r="J121" s="7"/>
    </row>
    <row r="122" spans="1:10" ht="24.75" customHeight="1">
      <c r="A122" s="15" t="s">
        <v>191</v>
      </c>
      <c r="B122" s="15" t="s">
        <v>11</v>
      </c>
      <c r="C122" s="15" t="s">
        <v>189</v>
      </c>
      <c r="D122" s="15" t="s">
        <v>190</v>
      </c>
      <c r="E122" s="6">
        <v>1</v>
      </c>
      <c r="F122" s="6">
        <v>142.33</v>
      </c>
      <c r="G122" s="6">
        <v>85.1</v>
      </c>
      <c r="H122" s="6">
        <f t="shared" si="4"/>
        <v>79.526</v>
      </c>
      <c r="I122" s="6">
        <v>1</v>
      </c>
      <c r="J122" s="7" t="s">
        <v>16</v>
      </c>
    </row>
    <row r="123" spans="1:10" ht="24.75" customHeight="1">
      <c r="A123" s="15" t="s">
        <v>188</v>
      </c>
      <c r="B123" s="15" t="s">
        <v>13</v>
      </c>
      <c r="C123" s="15" t="s">
        <v>189</v>
      </c>
      <c r="D123" s="15" t="s">
        <v>190</v>
      </c>
      <c r="E123" s="6">
        <v>1</v>
      </c>
      <c r="F123" s="6">
        <v>150</v>
      </c>
      <c r="G123" s="6">
        <v>82</v>
      </c>
      <c r="H123" s="6">
        <f t="shared" si="4"/>
        <v>79.19999999999999</v>
      </c>
      <c r="I123" s="6">
        <v>2</v>
      </c>
      <c r="J123" s="8"/>
    </row>
    <row r="124" spans="1:10" ht="24.75" customHeight="1">
      <c r="A124" s="15" t="s">
        <v>192</v>
      </c>
      <c r="B124" s="15" t="s">
        <v>13</v>
      </c>
      <c r="C124" s="15" t="s">
        <v>189</v>
      </c>
      <c r="D124" s="15" t="s">
        <v>190</v>
      </c>
      <c r="E124" s="6">
        <v>1</v>
      </c>
      <c r="F124" s="6">
        <v>125.5</v>
      </c>
      <c r="G124" s="6">
        <v>83.3</v>
      </c>
      <c r="H124" s="6">
        <f t="shared" si="4"/>
        <v>75.08</v>
      </c>
      <c r="I124" s="6">
        <v>3</v>
      </c>
      <c r="J124" s="7"/>
    </row>
    <row r="125" spans="1:10" ht="24.75" customHeight="1">
      <c r="A125" s="15" t="s">
        <v>108</v>
      </c>
      <c r="B125" s="15" t="s">
        <v>13</v>
      </c>
      <c r="C125" s="15" t="s">
        <v>105</v>
      </c>
      <c r="D125" s="15" t="s">
        <v>106</v>
      </c>
      <c r="E125" s="6">
        <v>1</v>
      </c>
      <c r="F125" s="6">
        <v>137.54</v>
      </c>
      <c r="G125" s="6">
        <v>89</v>
      </c>
      <c r="H125" s="6">
        <f t="shared" si="4"/>
        <v>80.908</v>
      </c>
      <c r="I125" s="6">
        <v>1</v>
      </c>
      <c r="J125" s="7" t="s">
        <v>16</v>
      </c>
    </row>
    <row r="126" spans="1:10" ht="24.75" customHeight="1">
      <c r="A126" s="15" t="s">
        <v>104</v>
      </c>
      <c r="B126" s="15" t="s">
        <v>13</v>
      </c>
      <c r="C126" s="15" t="s">
        <v>105</v>
      </c>
      <c r="D126" s="15" t="s">
        <v>106</v>
      </c>
      <c r="E126" s="6">
        <v>1</v>
      </c>
      <c r="F126" s="6">
        <v>142.62</v>
      </c>
      <c r="G126" s="6">
        <v>82.9</v>
      </c>
      <c r="H126" s="6">
        <f t="shared" si="4"/>
        <v>78.26400000000001</v>
      </c>
      <c r="I126" s="6">
        <v>2</v>
      </c>
      <c r="J126" s="7"/>
    </row>
    <row r="127" spans="1:10" ht="24.75" customHeight="1">
      <c r="A127" s="15" t="s">
        <v>107</v>
      </c>
      <c r="B127" s="15" t="s">
        <v>11</v>
      </c>
      <c r="C127" s="15" t="s">
        <v>105</v>
      </c>
      <c r="D127" s="15" t="s">
        <v>106</v>
      </c>
      <c r="E127" s="6">
        <v>1</v>
      </c>
      <c r="F127" s="6">
        <v>139.62</v>
      </c>
      <c r="G127" s="6">
        <v>80</v>
      </c>
      <c r="H127" s="6">
        <f t="shared" si="4"/>
        <v>75.924</v>
      </c>
      <c r="I127" s="6">
        <v>3</v>
      </c>
      <c r="J127" s="7"/>
    </row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spans="1:10" ht="24.75" customHeight="1">
      <c r="A188" s="9"/>
      <c r="B188" s="10"/>
      <c r="C188" s="9"/>
      <c r="D188" s="9"/>
      <c r="E188" s="9"/>
      <c r="F188" s="9"/>
      <c r="G188" s="11"/>
      <c r="H188" s="12"/>
      <c r="I188" s="13"/>
      <c r="J188" s="14"/>
    </row>
    <row r="189" ht="24.75" customHeight="1"/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JSN-AL00a</dc:creator>
  <cp:keywords/>
  <dc:description/>
  <cp:lastModifiedBy>admin</cp:lastModifiedBy>
  <cp:lastPrinted>2019-06-22T10:12:35Z</cp:lastPrinted>
  <dcterms:created xsi:type="dcterms:W3CDTF">2018-02-08T02:48:07Z</dcterms:created>
  <dcterms:modified xsi:type="dcterms:W3CDTF">2021-03-13T08:31:20Z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