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3" r:id="rId1"/>
  </sheets>
  <definedNames>
    <definedName name="_xlnm._FilterDatabase" localSheetId="0" hidden="1">Sheet1!$A$2:$J$230</definedName>
  </definedNames>
  <calcPr calcId="144525"/>
</workbook>
</file>

<file path=xl/sharedStrings.xml><?xml version="1.0" encoding="utf-8"?>
<sst xmlns="http://schemas.openxmlformats.org/spreadsheetml/2006/main" count="895" uniqueCount="194">
  <si>
    <t>2020年南县事业单位公开招聘工作人员综合成绩及体检入围人员名单</t>
  </si>
  <si>
    <t>序号</t>
  </si>
  <si>
    <t>报考
单位</t>
  </si>
  <si>
    <t>报考
职位</t>
  </si>
  <si>
    <t>姓名</t>
  </si>
  <si>
    <t>准考
证号</t>
  </si>
  <si>
    <t>笔试成绩</t>
  </si>
  <si>
    <t>面试成绩</t>
  </si>
  <si>
    <t>综合成绩(笔试成绩*60%+面试成绩*40%)</t>
  </si>
  <si>
    <t>排名</t>
  </si>
  <si>
    <t>是否入围体检</t>
  </si>
  <si>
    <t>南县人民代表大会常务委员会财政经济委员会预算联网服务中心</t>
  </si>
  <si>
    <t>财务管理</t>
  </si>
  <si>
    <t>胡硕</t>
  </si>
  <si>
    <t>是</t>
  </si>
  <si>
    <t>否</t>
  </si>
  <si>
    <t>政协南县委员会信息中心</t>
  </si>
  <si>
    <t>信息技术</t>
  </si>
  <si>
    <t>杨福</t>
  </si>
  <si>
    <t>综合管理</t>
  </si>
  <si>
    <t>刘晓燕</t>
  </si>
  <si>
    <t>南县总工会职工维权帮扶中心</t>
  </si>
  <si>
    <t>郭紫琦</t>
  </si>
  <si>
    <t>中共南县县委党校</t>
  </si>
  <si>
    <t>教师</t>
  </si>
  <si>
    <t>邱进</t>
  </si>
  <si>
    <t>程硕</t>
  </si>
  <si>
    <t>益阳南洞庭湖自然保护区南县管理局</t>
  </si>
  <si>
    <t>李苗</t>
  </si>
  <si>
    <t>庄子昂</t>
  </si>
  <si>
    <t>缺考</t>
  </si>
  <si>
    <t>湿地环境设计</t>
  </si>
  <si>
    <t>付佳欣</t>
  </si>
  <si>
    <t>南县畜牧水产事务中心</t>
  </si>
  <si>
    <t>畜牧兽医</t>
  </si>
  <si>
    <t>胡杰</t>
  </si>
  <si>
    <t>南县稻虾产业发展服务中心</t>
  </si>
  <si>
    <t>谭瑶</t>
  </si>
  <si>
    <t>南县住房保障服务中心</t>
  </si>
  <si>
    <t>曹紫鹃</t>
  </si>
  <si>
    <t>曾婵</t>
  </si>
  <si>
    <t>杜思敏</t>
  </si>
  <si>
    <t>南县融媒体中心</t>
  </si>
  <si>
    <t>记者</t>
  </si>
  <si>
    <t>叶超</t>
  </si>
  <si>
    <t>黄河海</t>
  </si>
  <si>
    <t>播音主持</t>
  </si>
  <si>
    <t>王理国</t>
  </si>
  <si>
    <t>南县公路建设养护中心</t>
  </si>
  <si>
    <t>工程技术</t>
  </si>
  <si>
    <t>贺军</t>
  </si>
  <si>
    <t>姜新民</t>
  </si>
  <si>
    <t>南县洞庭湖生态经济创新示范区新兴产业创业服务中心</t>
  </si>
  <si>
    <t>姜正燕</t>
  </si>
  <si>
    <t>南县供销合作社联合社社有资产运营管理中心</t>
  </si>
  <si>
    <t>卢倩</t>
  </si>
  <si>
    <t>南县信访局人民来访接待服务中心</t>
  </si>
  <si>
    <t>来访接待</t>
  </si>
  <si>
    <t>李毅</t>
  </si>
  <si>
    <t>南县检验检测中心</t>
  </si>
  <si>
    <t>检验检测</t>
  </si>
  <si>
    <t>陈晓龙</t>
  </si>
  <si>
    <t>张静</t>
  </si>
  <si>
    <t>李思琴</t>
  </si>
  <si>
    <t>付思远</t>
  </si>
  <si>
    <t>蔡洁</t>
  </si>
  <si>
    <t>计量检测</t>
  </si>
  <si>
    <t>郭询</t>
  </si>
  <si>
    <t>南县人力资源和社会保障局所属事业单位</t>
  </si>
  <si>
    <t>伍政湘</t>
  </si>
  <si>
    <t>法律事务</t>
  </si>
  <si>
    <t>温黎珊</t>
  </si>
  <si>
    <t>郑凯旋</t>
  </si>
  <si>
    <t>熊宇琦</t>
  </si>
  <si>
    <t>南县医疗保障局医疗保障事务中心</t>
  </si>
  <si>
    <t>审核</t>
  </si>
  <si>
    <t>黄梅</t>
  </si>
  <si>
    <t>南县审计局所属事业单位</t>
  </si>
  <si>
    <t>审计业务1</t>
  </si>
  <si>
    <t>丁思豪</t>
  </si>
  <si>
    <t>审计业务2</t>
  </si>
  <si>
    <t>聂婷</t>
  </si>
  <si>
    <t>南县城市管理和综合执法局城市管理指挥中心</t>
  </si>
  <si>
    <t>王雅倩</t>
  </si>
  <si>
    <t>南县林业局林业病虫害防治站</t>
  </si>
  <si>
    <t>李青</t>
  </si>
  <si>
    <t>潘玉霞</t>
  </si>
  <si>
    <t>南县科学技术和工业信息化局中小企业服务中心</t>
  </si>
  <si>
    <t>皮婉铃</t>
  </si>
  <si>
    <t>南县行政审批服务局政务服务中心</t>
  </si>
  <si>
    <t>高信</t>
  </si>
  <si>
    <t>南县财政局所属事业单位</t>
  </si>
  <si>
    <t>会计1</t>
  </si>
  <si>
    <t>杨洪涛</t>
  </si>
  <si>
    <t>高阳超</t>
  </si>
  <si>
    <t>成绩无效</t>
  </si>
  <si>
    <t>会计2</t>
  </si>
  <si>
    <t>阳璐</t>
  </si>
  <si>
    <t>孙蓉</t>
  </si>
  <si>
    <t>南县民政局所属事业单位</t>
  </si>
  <si>
    <t>金丽秀</t>
  </si>
  <si>
    <t>杨舟</t>
  </si>
  <si>
    <t>南县住房和城乡建设局建设工程质量安全监督站</t>
  </si>
  <si>
    <t>苏杏</t>
  </si>
  <si>
    <t>质安监员</t>
  </si>
  <si>
    <t>汤红宇</t>
  </si>
  <si>
    <t>钟健</t>
  </si>
  <si>
    <t>余玥</t>
  </si>
  <si>
    <t>南县交通运输局所属事业单位</t>
  </si>
  <si>
    <t>谌凌峰</t>
  </si>
  <si>
    <t>余婷</t>
  </si>
  <si>
    <t>水利局所属事业单位</t>
  </si>
  <si>
    <t>李娟</t>
  </si>
  <si>
    <t>泵站运行</t>
  </si>
  <si>
    <t>杨泽辉</t>
  </si>
  <si>
    <t>给排水工程</t>
  </si>
  <si>
    <t>张建</t>
  </si>
  <si>
    <t>南县商务局对外贸易服务中心</t>
  </si>
  <si>
    <t>电子商务</t>
  </si>
  <si>
    <t>刘晶晶</t>
  </si>
  <si>
    <t>南县商务局投资促进服务中心</t>
  </si>
  <si>
    <t>何玉欣</t>
  </si>
  <si>
    <t>招商引资</t>
  </si>
  <si>
    <t>刘思纯</t>
  </si>
  <si>
    <t>南县文化旅游广电体育局所属事业单位</t>
  </si>
  <si>
    <t>李丛莎</t>
  </si>
  <si>
    <t>徐瑛</t>
  </si>
  <si>
    <t>文艺专干</t>
  </si>
  <si>
    <t>艾阳</t>
  </si>
  <si>
    <t>南县市场监督管理局所属事业单位</t>
  </si>
  <si>
    <t>市场监督管理1</t>
  </si>
  <si>
    <t>佘书宜</t>
  </si>
  <si>
    <t>市场监督管理2</t>
  </si>
  <si>
    <t>夏远祥</t>
  </si>
  <si>
    <t>南县发展和改革局政府投资项目评审中心</t>
  </si>
  <si>
    <t>蒋清</t>
  </si>
  <si>
    <t>乡镇事业单位</t>
  </si>
  <si>
    <t>乡镇综合管理1</t>
  </si>
  <si>
    <t>王李帆</t>
  </si>
  <si>
    <t>刘远</t>
  </si>
  <si>
    <t>周阳帆</t>
  </si>
  <si>
    <t>周海碧</t>
  </si>
  <si>
    <t>郑诚</t>
  </si>
  <si>
    <t>肖晔炜</t>
  </si>
  <si>
    <t>韩东东</t>
  </si>
  <si>
    <t>陈朵</t>
  </si>
  <si>
    <t>王聪</t>
  </si>
  <si>
    <t>周佳敏</t>
  </si>
  <si>
    <t>黄世豪</t>
  </si>
  <si>
    <t>余亮亮</t>
  </si>
  <si>
    <t>王佳栋</t>
  </si>
  <si>
    <t>孟阳涂佳</t>
  </si>
  <si>
    <t>陈对</t>
  </si>
  <si>
    <t>熊子悦</t>
  </si>
  <si>
    <t>简秦蜀</t>
  </si>
  <si>
    <t>刘玺</t>
  </si>
  <si>
    <t>肖藤</t>
  </si>
  <si>
    <t>乡镇综合管理2</t>
  </si>
  <si>
    <t>成泽</t>
  </si>
  <si>
    <t>刘婷</t>
  </si>
  <si>
    <t>孙萌</t>
  </si>
  <si>
    <t>宁晨</t>
  </si>
  <si>
    <t>胡彩伶</t>
  </si>
  <si>
    <t>胡文君</t>
  </si>
  <si>
    <t>伍颖娜</t>
  </si>
  <si>
    <t>魏羲</t>
  </si>
  <si>
    <t>文珊</t>
  </si>
  <si>
    <t>王璐</t>
  </si>
  <si>
    <t>杨晗</t>
  </si>
  <si>
    <t>刘慧</t>
  </si>
  <si>
    <t>程玲</t>
  </si>
  <si>
    <t>李又香</t>
  </si>
  <si>
    <t>刘雪</t>
  </si>
  <si>
    <t>杨娟</t>
  </si>
  <si>
    <t>唐望霞</t>
  </si>
  <si>
    <t>朱瑾</t>
  </si>
  <si>
    <t>莫岱</t>
  </si>
  <si>
    <t xml:space="preserve">缺考  </t>
  </si>
  <si>
    <t>乡镇水利工程1</t>
  </si>
  <si>
    <t>严俊</t>
  </si>
  <si>
    <t>丁天杰</t>
  </si>
  <si>
    <t>熊诗骁</t>
  </si>
  <si>
    <t>谢复胜</t>
  </si>
  <si>
    <t>何涛</t>
  </si>
  <si>
    <t>乡镇水利工程2</t>
  </si>
  <si>
    <t>李思民</t>
  </si>
  <si>
    <t>乡镇农业管理</t>
  </si>
  <si>
    <t>匡伦</t>
  </si>
  <si>
    <t>曹骞</t>
  </si>
  <si>
    <t>孟慧</t>
  </si>
  <si>
    <t>岳桑</t>
  </si>
  <si>
    <t>乡镇工程造价</t>
  </si>
  <si>
    <t>何红东</t>
  </si>
  <si>
    <t>周志文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</si>
</sst>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6">
    <font>
      <sz val="10"/>
      <name val="Arial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0"/>
  <sheetViews>
    <sheetView tabSelected="1" zoomScale="115" zoomScaleNormal="115" topLeftCell="A199" workbookViewId="0">
      <selection activeCell="J222" sqref="J222"/>
    </sheetView>
  </sheetViews>
  <sheetFormatPr defaultColWidth="8.88888888888889" defaultRowHeight="13.2"/>
  <cols>
    <col min="1" max="1" width="8.88888888888889" style="1"/>
    <col min="2" max="2" width="29.5555555555556" customWidth="1"/>
    <col min="3" max="3" width="12.4444444444444" customWidth="1"/>
    <col min="5" max="5" width="11.2037037037037" customWidth="1"/>
    <col min="6" max="6" width="10.8240740740741" customWidth="1"/>
    <col min="7" max="7" width="8.88888888888889" style="2"/>
    <col min="8" max="8" width="13.6574074074074" style="2" customWidth="1"/>
    <col min="9" max="10" width="8.88888888888889" style="1"/>
  </cols>
  <sheetData>
    <row r="1" ht="5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8" spans="1:10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23" t="s">
        <v>10</v>
      </c>
    </row>
    <row r="3" spans="1:10">
      <c r="A3" s="10">
        <v>1</v>
      </c>
      <c r="B3" s="11" t="s">
        <v>11</v>
      </c>
      <c r="C3" s="12" t="s">
        <v>12</v>
      </c>
      <c r="D3" s="13" t="s">
        <v>13</v>
      </c>
      <c r="E3" s="14">
        <v>203406</v>
      </c>
      <c r="F3" s="15">
        <v>76.35</v>
      </c>
      <c r="G3" s="16">
        <v>81.88</v>
      </c>
      <c r="H3" s="16">
        <f t="shared" ref="H3:H18" si="0">F3*0.6+G3*0.4</f>
        <v>78.562</v>
      </c>
      <c r="I3" s="10">
        <v>1</v>
      </c>
      <c r="J3" s="10" t="s">
        <v>14</v>
      </c>
    </row>
    <row r="4" spans="1:10">
      <c r="A4" s="10">
        <v>2</v>
      </c>
      <c r="B4" s="11" t="s">
        <v>11</v>
      </c>
      <c r="C4" s="12" t="s">
        <v>12</v>
      </c>
      <c r="D4" s="13"/>
      <c r="E4" s="14">
        <v>203407</v>
      </c>
      <c r="F4" s="15">
        <v>69.6</v>
      </c>
      <c r="G4" s="16">
        <v>80.22</v>
      </c>
      <c r="H4" s="16">
        <f t="shared" si="0"/>
        <v>73.848</v>
      </c>
      <c r="I4" s="10">
        <v>2</v>
      </c>
      <c r="J4" s="10" t="s">
        <v>15</v>
      </c>
    </row>
    <row r="5" spans="1:10">
      <c r="A5" s="10">
        <v>3</v>
      </c>
      <c r="B5" s="11" t="s">
        <v>16</v>
      </c>
      <c r="C5" s="12" t="s">
        <v>17</v>
      </c>
      <c r="D5" s="13" t="s">
        <v>18</v>
      </c>
      <c r="E5" s="14">
        <v>204004</v>
      </c>
      <c r="F5" s="15">
        <v>82.3</v>
      </c>
      <c r="G5" s="16">
        <v>79.3</v>
      </c>
      <c r="H5" s="16">
        <f t="shared" si="0"/>
        <v>81.1</v>
      </c>
      <c r="I5" s="10">
        <v>1</v>
      </c>
      <c r="J5" s="10" t="s">
        <v>14</v>
      </c>
    </row>
    <row r="6" spans="1:10">
      <c r="A6" s="10">
        <v>4</v>
      </c>
      <c r="B6" s="11" t="s">
        <v>16</v>
      </c>
      <c r="C6" s="12" t="s">
        <v>17</v>
      </c>
      <c r="D6" s="13"/>
      <c r="E6" s="14">
        <v>204006</v>
      </c>
      <c r="F6" s="15">
        <v>76.65</v>
      </c>
      <c r="G6" s="16">
        <v>80.42</v>
      </c>
      <c r="H6" s="16">
        <f t="shared" si="0"/>
        <v>78.158</v>
      </c>
      <c r="I6" s="10">
        <v>2</v>
      </c>
      <c r="J6" s="10" t="s">
        <v>15</v>
      </c>
    </row>
    <row r="7" spans="1:10">
      <c r="A7" s="10">
        <v>5</v>
      </c>
      <c r="B7" s="17" t="s">
        <v>16</v>
      </c>
      <c r="C7" s="17" t="s">
        <v>19</v>
      </c>
      <c r="D7" s="18" t="s">
        <v>20</v>
      </c>
      <c r="E7" s="19">
        <v>200102</v>
      </c>
      <c r="F7" s="20">
        <v>85.1</v>
      </c>
      <c r="G7" s="16">
        <v>80.9</v>
      </c>
      <c r="H7" s="16">
        <f t="shared" si="0"/>
        <v>83.42</v>
      </c>
      <c r="I7" s="10">
        <v>1</v>
      </c>
      <c r="J7" s="10" t="s">
        <v>14</v>
      </c>
    </row>
    <row r="8" spans="1:10">
      <c r="A8" s="10">
        <v>6</v>
      </c>
      <c r="B8" s="17" t="s">
        <v>16</v>
      </c>
      <c r="C8" s="17" t="s">
        <v>19</v>
      </c>
      <c r="D8" s="18"/>
      <c r="E8" s="19">
        <v>200114</v>
      </c>
      <c r="F8" s="20">
        <v>84.2</v>
      </c>
      <c r="G8" s="16">
        <v>82.14</v>
      </c>
      <c r="H8" s="16">
        <f t="shared" si="0"/>
        <v>83.376</v>
      </c>
      <c r="I8" s="10">
        <v>2</v>
      </c>
      <c r="J8" s="10" t="s">
        <v>15</v>
      </c>
    </row>
    <row r="9" spans="1:10">
      <c r="A9" s="10">
        <v>7</v>
      </c>
      <c r="B9" s="17" t="s">
        <v>16</v>
      </c>
      <c r="C9" s="17" t="s">
        <v>19</v>
      </c>
      <c r="D9" s="18"/>
      <c r="E9" s="19">
        <v>200116</v>
      </c>
      <c r="F9" s="20">
        <v>84.2</v>
      </c>
      <c r="G9" s="16">
        <v>80.78</v>
      </c>
      <c r="H9" s="16">
        <f t="shared" si="0"/>
        <v>82.832</v>
      </c>
      <c r="I9" s="10">
        <v>3</v>
      </c>
      <c r="J9" s="10" t="s">
        <v>15</v>
      </c>
    </row>
    <row r="10" spans="1:10">
      <c r="A10" s="10">
        <v>8</v>
      </c>
      <c r="B10" s="17" t="s">
        <v>21</v>
      </c>
      <c r="C10" s="17" t="s">
        <v>19</v>
      </c>
      <c r="D10" s="18" t="s">
        <v>22</v>
      </c>
      <c r="E10" s="19">
        <v>200119</v>
      </c>
      <c r="F10" s="20">
        <v>82.6</v>
      </c>
      <c r="G10" s="16">
        <v>80.4</v>
      </c>
      <c r="H10" s="16">
        <f t="shared" si="0"/>
        <v>81.72</v>
      </c>
      <c r="I10" s="10">
        <v>1</v>
      </c>
      <c r="J10" s="10" t="s">
        <v>14</v>
      </c>
    </row>
    <row r="11" spans="1:10">
      <c r="A11" s="10">
        <v>9</v>
      </c>
      <c r="B11" s="17" t="s">
        <v>21</v>
      </c>
      <c r="C11" s="17" t="s">
        <v>19</v>
      </c>
      <c r="D11" s="18"/>
      <c r="E11" s="19">
        <v>200204</v>
      </c>
      <c r="F11" s="20">
        <v>81.4</v>
      </c>
      <c r="G11" s="16">
        <v>80.66</v>
      </c>
      <c r="H11" s="16">
        <f t="shared" si="0"/>
        <v>81.104</v>
      </c>
      <c r="I11" s="10">
        <v>2</v>
      </c>
      <c r="J11" s="10" t="s">
        <v>15</v>
      </c>
    </row>
    <row r="12" spans="1:10">
      <c r="A12" s="10">
        <v>10</v>
      </c>
      <c r="B12" s="17" t="s">
        <v>23</v>
      </c>
      <c r="C12" s="17" t="s">
        <v>24</v>
      </c>
      <c r="D12" s="18" t="s">
        <v>25</v>
      </c>
      <c r="E12" s="19">
        <v>200206</v>
      </c>
      <c r="F12" s="20">
        <v>87</v>
      </c>
      <c r="G12" s="16">
        <v>79.78</v>
      </c>
      <c r="H12" s="16">
        <f t="shared" si="0"/>
        <v>84.112</v>
      </c>
      <c r="I12" s="10">
        <v>1</v>
      </c>
      <c r="J12" s="10" t="s">
        <v>14</v>
      </c>
    </row>
    <row r="13" spans="1:10">
      <c r="A13" s="10">
        <v>11</v>
      </c>
      <c r="B13" s="17" t="s">
        <v>23</v>
      </c>
      <c r="C13" s="17" t="s">
        <v>24</v>
      </c>
      <c r="D13" s="18" t="s">
        <v>26</v>
      </c>
      <c r="E13" s="19">
        <v>200215</v>
      </c>
      <c r="F13" s="20">
        <v>84.5</v>
      </c>
      <c r="G13" s="16">
        <v>82.08</v>
      </c>
      <c r="H13" s="16">
        <f t="shared" si="0"/>
        <v>83.532</v>
      </c>
      <c r="I13" s="10">
        <v>2</v>
      </c>
      <c r="J13" s="10" t="s">
        <v>14</v>
      </c>
    </row>
    <row r="14" spans="1:10">
      <c r="A14" s="10">
        <v>12</v>
      </c>
      <c r="B14" s="17" t="s">
        <v>23</v>
      </c>
      <c r="C14" s="17" t="s">
        <v>24</v>
      </c>
      <c r="D14" s="18"/>
      <c r="E14" s="19">
        <v>200216</v>
      </c>
      <c r="F14" s="20">
        <v>78.9</v>
      </c>
      <c r="G14" s="16">
        <v>80.04</v>
      </c>
      <c r="H14" s="16">
        <f t="shared" si="0"/>
        <v>79.356</v>
      </c>
      <c r="I14" s="10">
        <v>3</v>
      </c>
      <c r="J14" s="10" t="s">
        <v>15</v>
      </c>
    </row>
    <row r="15" spans="1:10">
      <c r="A15" s="10">
        <v>13</v>
      </c>
      <c r="B15" s="17" t="s">
        <v>23</v>
      </c>
      <c r="C15" s="17" t="s">
        <v>24</v>
      </c>
      <c r="D15" s="18"/>
      <c r="E15" s="19">
        <v>200217</v>
      </c>
      <c r="F15" s="20">
        <v>78.7</v>
      </c>
      <c r="G15" s="16">
        <v>78.24</v>
      </c>
      <c r="H15" s="16">
        <f t="shared" si="0"/>
        <v>78.516</v>
      </c>
      <c r="I15" s="10">
        <v>4</v>
      </c>
      <c r="J15" s="10" t="s">
        <v>15</v>
      </c>
    </row>
    <row r="16" spans="1:10">
      <c r="A16" s="10">
        <v>14</v>
      </c>
      <c r="B16" s="17" t="s">
        <v>27</v>
      </c>
      <c r="C16" s="17" t="s">
        <v>19</v>
      </c>
      <c r="D16" s="18" t="s">
        <v>28</v>
      </c>
      <c r="E16" s="19">
        <v>200309</v>
      </c>
      <c r="F16" s="20">
        <v>83.5</v>
      </c>
      <c r="G16" s="16">
        <v>79.6</v>
      </c>
      <c r="H16" s="16">
        <f t="shared" si="0"/>
        <v>81.94</v>
      </c>
      <c r="I16" s="10">
        <v>1</v>
      </c>
      <c r="J16" s="10" t="s">
        <v>14</v>
      </c>
    </row>
    <row r="17" spans="1:10">
      <c r="A17" s="10">
        <v>17</v>
      </c>
      <c r="B17" s="17" t="s">
        <v>27</v>
      </c>
      <c r="C17" s="17" t="s">
        <v>19</v>
      </c>
      <c r="D17" s="18" t="s">
        <v>29</v>
      </c>
      <c r="E17" s="19">
        <v>200304</v>
      </c>
      <c r="F17" s="20">
        <v>80.9</v>
      </c>
      <c r="G17" s="16">
        <v>80.32</v>
      </c>
      <c r="H17" s="16">
        <f t="shared" si="0"/>
        <v>80.668</v>
      </c>
      <c r="I17" s="10">
        <v>2</v>
      </c>
      <c r="J17" s="10" t="s">
        <v>14</v>
      </c>
    </row>
    <row r="18" spans="1:10">
      <c r="A18" s="10">
        <v>16</v>
      </c>
      <c r="B18" s="17" t="s">
        <v>27</v>
      </c>
      <c r="C18" s="17" t="s">
        <v>19</v>
      </c>
      <c r="D18" s="18"/>
      <c r="E18" s="19">
        <v>200315</v>
      </c>
      <c r="F18" s="20">
        <v>82</v>
      </c>
      <c r="G18" s="16">
        <v>78.52</v>
      </c>
      <c r="H18" s="16">
        <f t="shared" si="0"/>
        <v>80.608</v>
      </c>
      <c r="I18" s="10">
        <v>3</v>
      </c>
      <c r="J18" s="10" t="s">
        <v>15</v>
      </c>
    </row>
    <row r="19" spans="1:10">
      <c r="A19" s="10">
        <v>15</v>
      </c>
      <c r="B19" s="17" t="s">
        <v>27</v>
      </c>
      <c r="C19" s="17" t="s">
        <v>19</v>
      </c>
      <c r="D19" s="18"/>
      <c r="E19" s="19">
        <v>200226</v>
      </c>
      <c r="F19" s="20">
        <v>83.1</v>
      </c>
      <c r="G19" s="16" t="s">
        <v>30</v>
      </c>
      <c r="H19" s="16"/>
      <c r="I19" s="16" t="s">
        <v>30</v>
      </c>
      <c r="J19" s="10" t="s">
        <v>15</v>
      </c>
    </row>
    <row r="20" spans="1:10">
      <c r="A20" s="10">
        <v>18</v>
      </c>
      <c r="B20" s="12" t="s">
        <v>27</v>
      </c>
      <c r="C20" s="12" t="s">
        <v>31</v>
      </c>
      <c r="D20" s="13" t="s">
        <v>32</v>
      </c>
      <c r="E20" s="14">
        <v>204307</v>
      </c>
      <c r="F20" s="15">
        <v>75.25</v>
      </c>
      <c r="G20" s="16">
        <v>81.4</v>
      </c>
      <c r="H20" s="16">
        <f t="shared" ref="H20:H34" si="1">F20*0.6+G20*0.4</f>
        <v>77.71</v>
      </c>
      <c r="I20" s="10">
        <v>1</v>
      </c>
      <c r="J20" s="10" t="s">
        <v>14</v>
      </c>
    </row>
    <row r="21" spans="1:10">
      <c r="A21" s="10">
        <v>19</v>
      </c>
      <c r="B21" s="12" t="s">
        <v>27</v>
      </c>
      <c r="C21" s="12" t="s">
        <v>31</v>
      </c>
      <c r="D21" s="13"/>
      <c r="E21" s="14">
        <v>204303</v>
      </c>
      <c r="F21" s="15">
        <v>72.4</v>
      </c>
      <c r="G21" s="16">
        <v>82.4</v>
      </c>
      <c r="H21" s="16">
        <f t="shared" si="1"/>
        <v>76.4</v>
      </c>
      <c r="I21" s="10">
        <v>2</v>
      </c>
      <c r="J21" s="10" t="s">
        <v>15</v>
      </c>
    </row>
    <row r="22" spans="1:10">
      <c r="A22" s="10">
        <v>20</v>
      </c>
      <c r="B22" s="12" t="s">
        <v>33</v>
      </c>
      <c r="C22" s="12" t="s">
        <v>34</v>
      </c>
      <c r="D22" s="13" t="s">
        <v>35</v>
      </c>
      <c r="E22" s="14">
        <v>204411</v>
      </c>
      <c r="F22" s="15">
        <v>69.65</v>
      </c>
      <c r="G22" s="16">
        <v>80.58</v>
      </c>
      <c r="H22" s="16">
        <f t="shared" si="1"/>
        <v>74.022</v>
      </c>
      <c r="I22" s="10">
        <v>1</v>
      </c>
      <c r="J22" s="10" t="s">
        <v>14</v>
      </c>
    </row>
    <row r="23" spans="1:10">
      <c r="A23" s="10">
        <v>21</v>
      </c>
      <c r="B23" s="12" t="s">
        <v>33</v>
      </c>
      <c r="C23" s="12" t="s">
        <v>34</v>
      </c>
      <c r="D23" s="13"/>
      <c r="E23" s="14">
        <v>204412</v>
      </c>
      <c r="F23" s="15">
        <v>68.4</v>
      </c>
      <c r="G23" s="16">
        <v>79.04</v>
      </c>
      <c r="H23" s="16">
        <f t="shared" si="1"/>
        <v>72.656</v>
      </c>
      <c r="I23" s="10">
        <v>2</v>
      </c>
      <c r="J23" s="10" t="s">
        <v>15</v>
      </c>
    </row>
    <row r="24" spans="1:10">
      <c r="A24" s="10">
        <v>22</v>
      </c>
      <c r="B24" s="17" t="s">
        <v>36</v>
      </c>
      <c r="C24" s="17" t="s">
        <v>19</v>
      </c>
      <c r="D24" s="18" t="s">
        <v>37</v>
      </c>
      <c r="E24" s="19">
        <v>200410</v>
      </c>
      <c r="F24" s="20">
        <v>79.5</v>
      </c>
      <c r="G24" s="16">
        <v>81.72</v>
      </c>
      <c r="H24" s="16">
        <f t="shared" si="1"/>
        <v>80.388</v>
      </c>
      <c r="I24" s="10">
        <v>1</v>
      </c>
      <c r="J24" s="10" t="s">
        <v>14</v>
      </c>
    </row>
    <row r="25" spans="1:10">
      <c r="A25" s="10">
        <v>23</v>
      </c>
      <c r="B25" s="17" t="s">
        <v>36</v>
      </c>
      <c r="C25" s="17" t="s">
        <v>19</v>
      </c>
      <c r="D25" s="18"/>
      <c r="E25" s="19">
        <v>200409</v>
      </c>
      <c r="F25" s="20">
        <v>79.4</v>
      </c>
      <c r="G25" s="16">
        <v>80.94</v>
      </c>
      <c r="H25" s="16">
        <f t="shared" si="1"/>
        <v>80.016</v>
      </c>
      <c r="I25" s="10">
        <v>2</v>
      </c>
      <c r="J25" s="10" t="s">
        <v>15</v>
      </c>
    </row>
    <row r="26" spans="1:10">
      <c r="A26" s="10">
        <v>25</v>
      </c>
      <c r="B26" s="17" t="s">
        <v>38</v>
      </c>
      <c r="C26" s="17" t="s">
        <v>19</v>
      </c>
      <c r="D26" s="18" t="s">
        <v>39</v>
      </c>
      <c r="E26" s="19">
        <v>200414</v>
      </c>
      <c r="F26" s="20">
        <v>81.1</v>
      </c>
      <c r="G26" s="16">
        <v>83.42</v>
      </c>
      <c r="H26" s="16">
        <f t="shared" si="1"/>
        <v>82.028</v>
      </c>
      <c r="I26" s="10">
        <v>1</v>
      </c>
      <c r="J26" s="10" t="s">
        <v>14</v>
      </c>
    </row>
    <row r="27" spans="1:10">
      <c r="A27" s="10">
        <v>24</v>
      </c>
      <c r="B27" s="17" t="s">
        <v>38</v>
      </c>
      <c r="C27" s="17" t="s">
        <v>19</v>
      </c>
      <c r="D27" s="18"/>
      <c r="E27" s="19">
        <v>200428</v>
      </c>
      <c r="F27" s="20">
        <v>81.8</v>
      </c>
      <c r="G27" s="16">
        <v>81.98</v>
      </c>
      <c r="H27" s="16">
        <f t="shared" si="1"/>
        <v>81.872</v>
      </c>
      <c r="I27" s="10">
        <v>2</v>
      </c>
      <c r="J27" s="10" t="s">
        <v>15</v>
      </c>
    </row>
    <row r="28" spans="1:10">
      <c r="A28" s="10">
        <v>26</v>
      </c>
      <c r="B28" s="12" t="s">
        <v>38</v>
      </c>
      <c r="C28" s="12" t="s">
        <v>12</v>
      </c>
      <c r="D28" s="13" t="s">
        <v>40</v>
      </c>
      <c r="E28" s="14">
        <v>203411</v>
      </c>
      <c r="F28" s="15">
        <v>71.25</v>
      </c>
      <c r="G28" s="21">
        <v>83.42</v>
      </c>
      <c r="H28" s="16">
        <f t="shared" si="1"/>
        <v>76.118</v>
      </c>
      <c r="I28" s="10">
        <v>1</v>
      </c>
      <c r="J28" s="10" t="s">
        <v>14</v>
      </c>
    </row>
    <row r="29" spans="1:10">
      <c r="A29" s="10">
        <v>27</v>
      </c>
      <c r="B29" s="12" t="s">
        <v>38</v>
      </c>
      <c r="C29" s="12" t="s">
        <v>12</v>
      </c>
      <c r="D29" s="13" t="s">
        <v>41</v>
      </c>
      <c r="E29" s="14">
        <v>203418</v>
      </c>
      <c r="F29" s="15">
        <v>69.35</v>
      </c>
      <c r="G29" s="21">
        <v>81.5</v>
      </c>
      <c r="H29" s="16">
        <f t="shared" si="1"/>
        <v>74.21</v>
      </c>
      <c r="I29" s="10">
        <v>2</v>
      </c>
      <c r="J29" s="10" t="s">
        <v>14</v>
      </c>
    </row>
    <row r="30" spans="1:10">
      <c r="A30" s="10">
        <v>28</v>
      </c>
      <c r="B30" s="12" t="s">
        <v>38</v>
      </c>
      <c r="C30" s="12" t="s">
        <v>12</v>
      </c>
      <c r="D30" s="13"/>
      <c r="E30" s="14">
        <v>203417</v>
      </c>
      <c r="F30" s="15">
        <v>68.2</v>
      </c>
      <c r="G30" s="21">
        <v>82.48</v>
      </c>
      <c r="H30" s="16">
        <f t="shared" si="1"/>
        <v>73.912</v>
      </c>
      <c r="I30" s="10">
        <v>3</v>
      </c>
      <c r="J30" s="10" t="s">
        <v>15</v>
      </c>
    </row>
    <row r="31" spans="1:10">
      <c r="A31" s="10">
        <v>29</v>
      </c>
      <c r="B31" s="12" t="s">
        <v>38</v>
      </c>
      <c r="C31" s="12" t="s">
        <v>12</v>
      </c>
      <c r="D31" s="13"/>
      <c r="E31" s="14">
        <v>203409</v>
      </c>
      <c r="F31" s="15">
        <v>61.2</v>
      </c>
      <c r="G31" s="21">
        <v>80.04</v>
      </c>
      <c r="H31" s="16">
        <f t="shared" si="1"/>
        <v>68.736</v>
      </c>
      <c r="I31" s="10">
        <v>4</v>
      </c>
      <c r="J31" s="10" t="s">
        <v>15</v>
      </c>
    </row>
    <row r="32" spans="1:10">
      <c r="A32" s="10">
        <v>30</v>
      </c>
      <c r="B32" s="17" t="s">
        <v>42</v>
      </c>
      <c r="C32" s="17" t="s">
        <v>43</v>
      </c>
      <c r="D32" s="18" t="s">
        <v>44</v>
      </c>
      <c r="E32" s="19">
        <v>200505</v>
      </c>
      <c r="F32" s="20">
        <v>81.1</v>
      </c>
      <c r="G32" s="16">
        <v>81.3</v>
      </c>
      <c r="H32" s="16">
        <f t="shared" si="1"/>
        <v>81.18</v>
      </c>
      <c r="I32" s="10">
        <v>1</v>
      </c>
      <c r="J32" s="10" t="s">
        <v>14</v>
      </c>
    </row>
    <row r="33" spans="1:10">
      <c r="A33" s="10">
        <v>31</v>
      </c>
      <c r="B33" s="17" t="s">
        <v>42</v>
      </c>
      <c r="C33" s="17" t="s">
        <v>43</v>
      </c>
      <c r="D33" s="18" t="s">
        <v>45</v>
      </c>
      <c r="E33" s="19">
        <v>200503</v>
      </c>
      <c r="F33" s="20">
        <v>76.4</v>
      </c>
      <c r="G33" s="16">
        <v>80.12</v>
      </c>
      <c r="H33" s="16">
        <f t="shared" si="1"/>
        <v>77.888</v>
      </c>
      <c r="I33" s="10">
        <v>2</v>
      </c>
      <c r="J33" s="10" t="s">
        <v>14</v>
      </c>
    </row>
    <row r="34" spans="1:10">
      <c r="A34" s="10">
        <v>32</v>
      </c>
      <c r="B34" s="17" t="s">
        <v>42</v>
      </c>
      <c r="C34" s="17" t="s">
        <v>43</v>
      </c>
      <c r="D34" s="18"/>
      <c r="E34" s="19">
        <v>200504</v>
      </c>
      <c r="F34" s="20">
        <v>71.6</v>
      </c>
      <c r="G34" s="16">
        <v>81.28</v>
      </c>
      <c r="H34" s="16">
        <f t="shared" si="1"/>
        <v>75.472</v>
      </c>
      <c r="I34" s="10">
        <v>3</v>
      </c>
      <c r="J34" s="10" t="s">
        <v>15</v>
      </c>
    </row>
    <row r="35" spans="1:10">
      <c r="A35" s="10">
        <v>33</v>
      </c>
      <c r="B35" s="17" t="s">
        <v>42</v>
      </c>
      <c r="C35" s="17" t="s">
        <v>43</v>
      </c>
      <c r="D35" s="18"/>
      <c r="E35" s="19">
        <v>200507</v>
      </c>
      <c r="F35" s="20">
        <v>71</v>
      </c>
      <c r="G35" s="16" t="s">
        <v>30</v>
      </c>
      <c r="H35" s="16"/>
      <c r="I35" s="16" t="s">
        <v>30</v>
      </c>
      <c r="J35" s="10" t="s">
        <v>15</v>
      </c>
    </row>
    <row r="36" spans="1:10">
      <c r="A36" s="10">
        <v>35</v>
      </c>
      <c r="B36" s="12" t="s">
        <v>42</v>
      </c>
      <c r="C36" s="12" t="s">
        <v>46</v>
      </c>
      <c r="D36" s="13" t="s">
        <v>47</v>
      </c>
      <c r="E36" s="14">
        <v>203403</v>
      </c>
      <c r="F36" s="15">
        <v>79.9</v>
      </c>
      <c r="G36" s="16">
        <v>83.12</v>
      </c>
      <c r="H36" s="16">
        <f>F36*0.6+G36*0.4</f>
        <v>81.188</v>
      </c>
      <c r="I36" s="10">
        <v>1</v>
      </c>
      <c r="J36" s="10" t="s">
        <v>14</v>
      </c>
    </row>
    <row r="37" spans="1:10">
      <c r="A37" s="10">
        <v>34</v>
      </c>
      <c r="B37" s="12" t="s">
        <v>42</v>
      </c>
      <c r="C37" s="12" t="s">
        <v>46</v>
      </c>
      <c r="D37" s="13"/>
      <c r="E37" s="14">
        <v>203402</v>
      </c>
      <c r="F37" s="15">
        <v>81</v>
      </c>
      <c r="G37" s="16">
        <v>80.52</v>
      </c>
      <c r="H37" s="16">
        <f>F37*0.6+G37*0.4</f>
        <v>80.808</v>
      </c>
      <c r="I37" s="10">
        <v>2</v>
      </c>
      <c r="J37" s="10" t="s">
        <v>15</v>
      </c>
    </row>
    <row r="38" spans="1:10">
      <c r="A38" s="10">
        <v>36</v>
      </c>
      <c r="B38" s="12" t="s">
        <v>48</v>
      </c>
      <c r="C38" s="12" t="s">
        <v>49</v>
      </c>
      <c r="D38" s="13" t="s">
        <v>50</v>
      </c>
      <c r="E38" s="14">
        <v>204206</v>
      </c>
      <c r="F38" s="15">
        <v>83.4</v>
      </c>
      <c r="G38" s="16">
        <v>81.4</v>
      </c>
      <c r="H38" s="16">
        <f>F38*0.6+G38*0.4</f>
        <v>82.6</v>
      </c>
      <c r="I38" s="10">
        <v>1</v>
      </c>
      <c r="J38" s="10" t="s">
        <v>14</v>
      </c>
    </row>
    <row r="39" spans="1:10">
      <c r="A39" s="10">
        <v>38</v>
      </c>
      <c r="B39" s="12" t="s">
        <v>48</v>
      </c>
      <c r="C39" s="12" t="s">
        <v>49</v>
      </c>
      <c r="D39" s="13" t="s">
        <v>51</v>
      </c>
      <c r="E39" s="14">
        <v>204211</v>
      </c>
      <c r="F39" s="15">
        <v>78.15</v>
      </c>
      <c r="G39" s="16">
        <v>80.3</v>
      </c>
      <c r="H39" s="16">
        <f>F39*0.6+G39*0.4</f>
        <v>79.01</v>
      </c>
      <c r="I39" s="10">
        <v>2</v>
      </c>
      <c r="J39" s="10" t="s">
        <v>14</v>
      </c>
    </row>
    <row r="40" spans="1:10">
      <c r="A40" s="10">
        <v>37</v>
      </c>
      <c r="B40" s="12" t="s">
        <v>48</v>
      </c>
      <c r="C40" s="12" t="s">
        <v>49</v>
      </c>
      <c r="D40" s="13"/>
      <c r="E40" s="14">
        <v>204204</v>
      </c>
      <c r="F40" s="15">
        <v>79.2</v>
      </c>
      <c r="G40" s="16" t="s">
        <v>30</v>
      </c>
      <c r="H40" s="16"/>
      <c r="I40" s="16" t="s">
        <v>30</v>
      </c>
      <c r="J40" s="10" t="s">
        <v>15</v>
      </c>
    </row>
    <row r="41" spans="1:10">
      <c r="A41" s="10">
        <v>39</v>
      </c>
      <c r="B41" s="12" t="s">
        <v>48</v>
      </c>
      <c r="C41" s="12" t="s">
        <v>49</v>
      </c>
      <c r="D41" s="13"/>
      <c r="E41" s="14">
        <v>204210</v>
      </c>
      <c r="F41" s="15">
        <v>76.75</v>
      </c>
      <c r="G41" s="16" t="s">
        <v>30</v>
      </c>
      <c r="H41" s="16"/>
      <c r="I41" s="16" t="s">
        <v>30</v>
      </c>
      <c r="J41" s="10" t="s">
        <v>15</v>
      </c>
    </row>
    <row r="42" spans="1:10">
      <c r="A42" s="10">
        <v>41</v>
      </c>
      <c r="B42" s="17" t="s">
        <v>52</v>
      </c>
      <c r="C42" s="17" t="s">
        <v>19</v>
      </c>
      <c r="D42" s="18" t="s">
        <v>53</v>
      </c>
      <c r="E42" s="19">
        <v>200513</v>
      </c>
      <c r="F42" s="20">
        <v>69.6</v>
      </c>
      <c r="G42" s="16">
        <v>83.64</v>
      </c>
      <c r="H42" s="16">
        <f>F42*0.6+G42*0.4</f>
        <v>75.216</v>
      </c>
      <c r="I42" s="10">
        <v>1</v>
      </c>
      <c r="J42" s="10" t="s">
        <v>14</v>
      </c>
    </row>
    <row r="43" spans="1:10">
      <c r="A43" s="10">
        <v>40</v>
      </c>
      <c r="B43" s="17" t="s">
        <v>52</v>
      </c>
      <c r="C43" s="17" t="s">
        <v>19</v>
      </c>
      <c r="D43" s="18"/>
      <c r="E43" s="19">
        <v>200511</v>
      </c>
      <c r="F43" s="20">
        <v>69.8</v>
      </c>
      <c r="G43" s="16">
        <v>81.52</v>
      </c>
      <c r="H43" s="16">
        <f>F43*0.6+G43*0.4</f>
        <v>74.488</v>
      </c>
      <c r="I43" s="10">
        <v>2</v>
      </c>
      <c r="J43" s="10" t="s">
        <v>15</v>
      </c>
    </row>
    <row r="44" spans="1:10">
      <c r="A44" s="10">
        <v>42</v>
      </c>
      <c r="B44" s="17" t="s">
        <v>54</v>
      </c>
      <c r="C44" s="17" t="s">
        <v>19</v>
      </c>
      <c r="D44" s="18" t="s">
        <v>55</v>
      </c>
      <c r="E44" s="19">
        <v>200518</v>
      </c>
      <c r="F44" s="20">
        <v>83.9</v>
      </c>
      <c r="G44" s="16">
        <v>80.16</v>
      </c>
      <c r="H44" s="16">
        <f>F44*0.6+G44*0.4</f>
        <v>82.404</v>
      </c>
      <c r="I44" s="10">
        <v>1</v>
      </c>
      <c r="J44" s="10" t="s">
        <v>14</v>
      </c>
    </row>
    <row r="45" spans="1:10">
      <c r="A45" s="10">
        <v>43</v>
      </c>
      <c r="B45" s="17" t="s">
        <v>54</v>
      </c>
      <c r="C45" s="17" t="s">
        <v>19</v>
      </c>
      <c r="D45" s="18"/>
      <c r="E45" s="19">
        <v>200516</v>
      </c>
      <c r="F45" s="20">
        <v>77.05</v>
      </c>
      <c r="G45" s="16" t="s">
        <v>30</v>
      </c>
      <c r="H45" s="16"/>
      <c r="I45" s="16" t="s">
        <v>30</v>
      </c>
      <c r="J45" s="10" t="s">
        <v>15</v>
      </c>
    </row>
    <row r="46" spans="1:10">
      <c r="A46" s="10">
        <v>44</v>
      </c>
      <c r="B46" s="22" t="s">
        <v>56</v>
      </c>
      <c r="C46" s="17" t="s">
        <v>57</v>
      </c>
      <c r="D46" s="18" t="s">
        <v>58</v>
      </c>
      <c r="E46" s="19">
        <v>200525</v>
      </c>
      <c r="F46" s="20">
        <v>82.7</v>
      </c>
      <c r="G46" s="16">
        <v>81.8</v>
      </c>
      <c r="H46" s="16">
        <f t="shared" ref="H46:H56" si="2">F46*0.6+G46*0.4</f>
        <v>82.34</v>
      </c>
      <c r="I46" s="10">
        <v>1</v>
      </c>
      <c r="J46" s="10" t="s">
        <v>14</v>
      </c>
    </row>
    <row r="47" spans="1:10">
      <c r="A47" s="10">
        <v>45</v>
      </c>
      <c r="B47" s="22" t="s">
        <v>56</v>
      </c>
      <c r="C47" s="17" t="s">
        <v>57</v>
      </c>
      <c r="D47" s="18"/>
      <c r="E47" s="19">
        <v>200524</v>
      </c>
      <c r="F47" s="20">
        <v>76.6</v>
      </c>
      <c r="G47" s="16">
        <v>79.44</v>
      </c>
      <c r="H47" s="16">
        <f t="shared" si="2"/>
        <v>77.736</v>
      </c>
      <c r="I47" s="10">
        <v>2</v>
      </c>
      <c r="J47" s="10" t="s">
        <v>15</v>
      </c>
    </row>
    <row r="48" spans="1:10">
      <c r="A48" s="10">
        <v>46</v>
      </c>
      <c r="B48" s="17" t="s">
        <v>59</v>
      </c>
      <c r="C48" s="17" t="s">
        <v>60</v>
      </c>
      <c r="D48" s="18" t="s">
        <v>61</v>
      </c>
      <c r="E48" s="19">
        <v>200611</v>
      </c>
      <c r="F48" s="20">
        <v>86</v>
      </c>
      <c r="G48" s="16">
        <v>79</v>
      </c>
      <c r="H48" s="16">
        <f t="shared" si="2"/>
        <v>83.2</v>
      </c>
      <c r="I48" s="10">
        <v>1</v>
      </c>
      <c r="J48" s="10" t="s">
        <v>14</v>
      </c>
    </row>
    <row r="49" spans="1:10">
      <c r="A49" s="10">
        <v>48</v>
      </c>
      <c r="B49" s="17" t="s">
        <v>59</v>
      </c>
      <c r="C49" s="17" t="s">
        <v>60</v>
      </c>
      <c r="D49" s="18" t="s">
        <v>62</v>
      </c>
      <c r="E49" s="19">
        <v>200625</v>
      </c>
      <c r="F49" s="20">
        <v>81.6</v>
      </c>
      <c r="G49" s="16">
        <v>82.64</v>
      </c>
      <c r="H49" s="16">
        <f t="shared" si="2"/>
        <v>82.016</v>
      </c>
      <c r="I49" s="10">
        <v>2</v>
      </c>
      <c r="J49" s="10" t="s">
        <v>14</v>
      </c>
    </row>
    <row r="50" spans="1:10">
      <c r="A50" s="10">
        <v>47</v>
      </c>
      <c r="B50" s="17" t="s">
        <v>59</v>
      </c>
      <c r="C50" s="17" t="s">
        <v>60</v>
      </c>
      <c r="D50" s="18" t="s">
        <v>63</v>
      </c>
      <c r="E50" s="19">
        <v>200615</v>
      </c>
      <c r="F50" s="20">
        <v>82.5</v>
      </c>
      <c r="G50" s="16">
        <v>78.44</v>
      </c>
      <c r="H50" s="16">
        <f t="shared" si="2"/>
        <v>80.876</v>
      </c>
      <c r="I50" s="10">
        <v>3</v>
      </c>
      <c r="J50" s="10" t="s">
        <v>14</v>
      </c>
    </row>
    <row r="51" spans="1:10">
      <c r="A51" s="10">
        <v>50</v>
      </c>
      <c r="B51" s="17" t="s">
        <v>59</v>
      </c>
      <c r="C51" s="17" t="s">
        <v>60</v>
      </c>
      <c r="D51" s="18" t="s">
        <v>64</v>
      </c>
      <c r="E51" s="19">
        <v>200707</v>
      </c>
      <c r="F51" s="20">
        <v>80.2</v>
      </c>
      <c r="G51" s="16">
        <v>81.76</v>
      </c>
      <c r="H51" s="16">
        <f t="shared" si="2"/>
        <v>80.824</v>
      </c>
      <c r="I51" s="10">
        <v>4</v>
      </c>
      <c r="J51" s="10" t="s">
        <v>14</v>
      </c>
    </row>
    <row r="52" spans="1:10">
      <c r="A52" s="10">
        <v>49</v>
      </c>
      <c r="B52" s="17" t="s">
        <v>59</v>
      </c>
      <c r="C52" s="17" t="s">
        <v>60</v>
      </c>
      <c r="D52" s="18" t="s">
        <v>65</v>
      </c>
      <c r="E52" s="19">
        <v>200612</v>
      </c>
      <c r="F52" s="20">
        <v>80.2</v>
      </c>
      <c r="G52" s="16">
        <v>78.98</v>
      </c>
      <c r="H52" s="16">
        <f t="shared" si="2"/>
        <v>79.712</v>
      </c>
      <c r="I52" s="10">
        <v>5</v>
      </c>
      <c r="J52" s="10" t="s">
        <v>14</v>
      </c>
    </row>
    <row r="53" spans="1:10">
      <c r="A53" s="10">
        <v>51</v>
      </c>
      <c r="B53" s="17" t="s">
        <v>59</v>
      </c>
      <c r="C53" s="17" t="s">
        <v>60</v>
      </c>
      <c r="D53" s="18"/>
      <c r="E53" s="19">
        <v>200702</v>
      </c>
      <c r="F53" s="20">
        <v>79.4</v>
      </c>
      <c r="G53" s="16">
        <v>78.9</v>
      </c>
      <c r="H53" s="16">
        <f t="shared" si="2"/>
        <v>79.2</v>
      </c>
      <c r="I53" s="10">
        <v>6</v>
      </c>
      <c r="J53" s="10" t="s">
        <v>15</v>
      </c>
    </row>
    <row r="54" spans="1:10">
      <c r="A54" s="10">
        <v>53</v>
      </c>
      <c r="B54" s="17" t="s">
        <v>59</v>
      </c>
      <c r="C54" s="17" t="s">
        <v>60</v>
      </c>
      <c r="D54" s="18"/>
      <c r="E54" s="19">
        <v>200710</v>
      </c>
      <c r="F54" s="20">
        <v>77.8</v>
      </c>
      <c r="G54" s="16">
        <v>79.46</v>
      </c>
      <c r="H54" s="16">
        <f t="shared" si="2"/>
        <v>78.464</v>
      </c>
      <c r="I54" s="10">
        <v>7</v>
      </c>
      <c r="J54" s="10" t="s">
        <v>15</v>
      </c>
    </row>
    <row r="55" spans="1:10">
      <c r="A55" s="10">
        <v>54</v>
      </c>
      <c r="B55" s="17" t="s">
        <v>59</v>
      </c>
      <c r="C55" s="17" t="s">
        <v>60</v>
      </c>
      <c r="D55" s="18"/>
      <c r="E55" s="19">
        <v>200630</v>
      </c>
      <c r="F55" s="20">
        <v>76.3</v>
      </c>
      <c r="G55" s="16">
        <v>80.6</v>
      </c>
      <c r="H55" s="16">
        <f t="shared" si="2"/>
        <v>78.02</v>
      </c>
      <c r="I55" s="10">
        <v>8</v>
      </c>
      <c r="J55" s="10" t="s">
        <v>15</v>
      </c>
    </row>
    <row r="56" spans="1:10">
      <c r="A56" s="10">
        <v>52</v>
      </c>
      <c r="B56" s="17" t="s">
        <v>59</v>
      </c>
      <c r="C56" s="17" t="s">
        <v>60</v>
      </c>
      <c r="D56" s="18"/>
      <c r="E56" s="19">
        <v>200614</v>
      </c>
      <c r="F56" s="20">
        <v>78.6</v>
      </c>
      <c r="G56" s="16">
        <v>77.08</v>
      </c>
      <c r="H56" s="16">
        <f t="shared" si="2"/>
        <v>77.992</v>
      </c>
      <c r="I56" s="10">
        <v>9</v>
      </c>
      <c r="J56" s="10" t="s">
        <v>15</v>
      </c>
    </row>
    <row r="57" spans="1:10">
      <c r="A57" s="10">
        <v>55</v>
      </c>
      <c r="B57" s="17" t="s">
        <v>59</v>
      </c>
      <c r="C57" s="17" t="s">
        <v>60</v>
      </c>
      <c r="D57" s="18"/>
      <c r="E57" s="19">
        <v>200618</v>
      </c>
      <c r="F57" s="20">
        <v>74.1</v>
      </c>
      <c r="G57" s="16" t="s">
        <v>30</v>
      </c>
      <c r="H57" s="16"/>
      <c r="I57" s="16" t="s">
        <v>30</v>
      </c>
      <c r="J57" s="10" t="s">
        <v>15</v>
      </c>
    </row>
    <row r="58" spans="1:10">
      <c r="A58" s="10">
        <v>56</v>
      </c>
      <c r="B58" s="17" t="s">
        <v>59</v>
      </c>
      <c r="C58" s="17" t="s">
        <v>66</v>
      </c>
      <c r="D58" s="18" t="s">
        <v>67</v>
      </c>
      <c r="E58" s="19">
        <v>200724</v>
      </c>
      <c r="F58" s="20">
        <v>83.5</v>
      </c>
      <c r="G58" s="16">
        <v>79.94</v>
      </c>
      <c r="H58" s="16">
        <f>F58*0.6+G58*0.4</f>
        <v>82.076</v>
      </c>
      <c r="I58" s="10">
        <v>1</v>
      </c>
      <c r="J58" s="10" t="s">
        <v>14</v>
      </c>
    </row>
    <row r="59" spans="1:10">
      <c r="A59" s="10">
        <v>57</v>
      </c>
      <c r="B59" s="17" t="s">
        <v>59</v>
      </c>
      <c r="C59" s="17" t="s">
        <v>66</v>
      </c>
      <c r="D59" s="18"/>
      <c r="E59" s="19">
        <v>200719</v>
      </c>
      <c r="F59" s="20">
        <v>77</v>
      </c>
      <c r="G59" s="16">
        <v>78.78</v>
      </c>
      <c r="H59" s="16">
        <f>F59*0.6+G59*0.4</f>
        <v>77.712</v>
      </c>
      <c r="I59" s="10">
        <v>2</v>
      </c>
      <c r="J59" s="10" t="s">
        <v>15</v>
      </c>
    </row>
    <row r="60" spans="1:10">
      <c r="A60" s="10">
        <v>58</v>
      </c>
      <c r="B60" s="17" t="s">
        <v>68</v>
      </c>
      <c r="C60" s="17" t="s">
        <v>19</v>
      </c>
      <c r="D60" s="18" t="s">
        <v>69</v>
      </c>
      <c r="E60" s="19">
        <v>200809</v>
      </c>
      <c r="F60" s="20">
        <v>84.1</v>
      </c>
      <c r="G60" s="16">
        <v>80.76</v>
      </c>
      <c r="H60" s="16">
        <f>F60*0.6+G60*0.4</f>
        <v>82.764</v>
      </c>
      <c r="I60" s="10">
        <v>1</v>
      </c>
      <c r="J60" s="10" t="s">
        <v>14</v>
      </c>
    </row>
    <row r="61" spans="1:10">
      <c r="A61" s="10">
        <v>59</v>
      </c>
      <c r="B61" s="17" t="s">
        <v>68</v>
      </c>
      <c r="C61" s="17" t="s">
        <v>19</v>
      </c>
      <c r="D61" s="18"/>
      <c r="E61" s="19">
        <v>200804</v>
      </c>
      <c r="F61" s="20">
        <v>75.2</v>
      </c>
      <c r="G61" s="16">
        <v>79.5</v>
      </c>
      <c r="H61" s="16">
        <f>F61*0.6+G61*0.4</f>
        <v>76.92</v>
      </c>
      <c r="I61" s="10">
        <v>2</v>
      </c>
      <c r="J61" s="10" t="s">
        <v>15</v>
      </c>
    </row>
    <row r="62" spans="1:10">
      <c r="A62" s="10">
        <v>60</v>
      </c>
      <c r="B62" s="12" t="s">
        <v>68</v>
      </c>
      <c r="C62" s="12" t="s">
        <v>70</v>
      </c>
      <c r="D62" s="13" t="s">
        <v>71</v>
      </c>
      <c r="E62" s="14">
        <v>203902</v>
      </c>
      <c r="F62" s="15">
        <v>73.7</v>
      </c>
      <c r="G62" s="16">
        <v>78.98</v>
      </c>
      <c r="H62" s="16">
        <f>F62*0.6+G62*0.4</f>
        <v>75.812</v>
      </c>
      <c r="I62" s="10">
        <v>1</v>
      </c>
      <c r="J62" s="10" t="s">
        <v>14</v>
      </c>
    </row>
    <row r="63" spans="1:10">
      <c r="A63" s="10">
        <v>61</v>
      </c>
      <c r="B63" s="12" t="s">
        <v>68</v>
      </c>
      <c r="C63" s="12" t="s">
        <v>70</v>
      </c>
      <c r="D63" s="13"/>
      <c r="E63" s="14">
        <v>203904</v>
      </c>
      <c r="F63" s="15">
        <v>68.55</v>
      </c>
      <c r="G63" s="16" t="s">
        <v>30</v>
      </c>
      <c r="H63" s="16"/>
      <c r="I63" s="16" t="s">
        <v>30</v>
      </c>
      <c r="J63" s="10" t="s">
        <v>15</v>
      </c>
    </row>
    <row r="64" spans="1:10">
      <c r="A64" s="10">
        <v>62</v>
      </c>
      <c r="B64" s="12" t="s">
        <v>68</v>
      </c>
      <c r="C64" s="12" t="s">
        <v>12</v>
      </c>
      <c r="D64" s="13" t="s">
        <v>72</v>
      </c>
      <c r="E64" s="14">
        <v>203504</v>
      </c>
      <c r="F64" s="15">
        <v>69.7</v>
      </c>
      <c r="G64" s="16">
        <v>79.86</v>
      </c>
      <c r="H64" s="16">
        <f>F64*0.6+G64*0.4</f>
        <v>73.764</v>
      </c>
      <c r="I64" s="10">
        <v>1</v>
      </c>
      <c r="J64" s="10" t="s">
        <v>14</v>
      </c>
    </row>
    <row r="65" spans="1:10">
      <c r="A65" s="10">
        <v>63</v>
      </c>
      <c r="B65" s="12" t="s">
        <v>68</v>
      </c>
      <c r="C65" s="12" t="s">
        <v>12</v>
      </c>
      <c r="D65" s="13" t="s">
        <v>73</v>
      </c>
      <c r="E65" s="14">
        <v>203507</v>
      </c>
      <c r="F65" s="15">
        <v>67.85</v>
      </c>
      <c r="G65" s="16">
        <v>80.38</v>
      </c>
      <c r="H65" s="16">
        <f>F65*0.6+G65*0.4</f>
        <v>72.862</v>
      </c>
      <c r="I65" s="10">
        <v>2</v>
      </c>
      <c r="J65" s="10" t="s">
        <v>14</v>
      </c>
    </row>
    <row r="66" spans="1:10">
      <c r="A66" s="10">
        <v>64</v>
      </c>
      <c r="B66" s="12" t="s">
        <v>68</v>
      </c>
      <c r="C66" s="12" t="s">
        <v>12</v>
      </c>
      <c r="D66" s="13"/>
      <c r="E66" s="14">
        <v>203425</v>
      </c>
      <c r="F66" s="15">
        <v>64.6</v>
      </c>
      <c r="G66" s="16">
        <v>81.78</v>
      </c>
      <c r="H66" s="16">
        <f>F66*0.6+G66*0.4</f>
        <v>71.472</v>
      </c>
      <c r="I66" s="10">
        <v>3</v>
      </c>
      <c r="J66" s="10" t="s">
        <v>15</v>
      </c>
    </row>
    <row r="67" spans="1:10">
      <c r="A67" s="10">
        <v>65</v>
      </c>
      <c r="B67" s="12" t="s">
        <v>68</v>
      </c>
      <c r="C67" s="12" t="s">
        <v>12</v>
      </c>
      <c r="D67" s="13"/>
      <c r="E67" s="14">
        <v>203426</v>
      </c>
      <c r="F67" s="15">
        <v>64.2</v>
      </c>
      <c r="G67" s="16" t="s">
        <v>30</v>
      </c>
      <c r="H67" s="16"/>
      <c r="I67" s="16" t="s">
        <v>30</v>
      </c>
      <c r="J67" s="10" t="s">
        <v>15</v>
      </c>
    </row>
    <row r="68" spans="1:10">
      <c r="A68" s="10">
        <v>66</v>
      </c>
      <c r="B68" s="12" t="s">
        <v>74</v>
      </c>
      <c r="C68" s="12" t="s">
        <v>75</v>
      </c>
      <c r="D68" s="13" t="s">
        <v>76</v>
      </c>
      <c r="E68" s="14">
        <v>204433</v>
      </c>
      <c r="F68" s="15">
        <v>68.4</v>
      </c>
      <c r="G68" s="16">
        <v>79.84</v>
      </c>
      <c r="H68" s="16">
        <f>F68*0.6+G68*0.4</f>
        <v>72.976</v>
      </c>
      <c r="I68" s="10">
        <v>1</v>
      </c>
      <c r="J68" s="10" t="s">
        <v>14</v>
      </c>
    </row>
    <row r="69" spans="1:10">
      <c r="A69" s="10">
        <v>67</v>
      </c>
      <c r="B69" s="12" t="s">
        <v>74</v>
      </c>
      <c r="C69" s="12" t="s">
        <v>75</v>
      </c>
      <c r="D69" s="13"/>
      <c r="E69" s="14">
        <v>204430</v>
      </c>
      <c r="F69" s="15">
        <v>66.45</v>
      </c>
      <c r="G69" s="16" t="s">
        <v>30</v>
      </c>
      <c r="H69" s="16"/>
      <c r="I69" s="16" t="s">
        <v>30</v>
      </c>
      <c r="J69" s="10" t="s">
        <v>15</v>
      </c>
    </row>
    <row r="70" spans="1:10">
      <c r="A70" s="10">
        <v>68</v>
      </c>
      <c r="B70" s="12" t="s">
        <v>77</v>
      </c>
      <c r="C70" s="12" t="s">
        <v>78</v>
      </c>
      <c r="D70" s="13" t="s">
        <v>79</v>
      </c>
      <c r="E70" s="14">
        <v>203511</v>
      </c>
      <c r="F70" s="15">
        <v>59.2</v>
      </c>
      <c r="G70" s="16">
        <v>80.76</v>
      </c>
      <c r="H70" s="16">
        <f>F70*0.6+G70*0.4</f>
        <v>67.824</v>
      </c>
      <c r="I70" s="10">
        <v>1</v>
      </c>
      <c r="J70" s="10" t="s">
        <v>14</v>
      </c>
    </row>
    <row r="71" spans="1:10">
      <c r="A71" s="10">
        <v>69</v>
      </c>
      <c r="B71" s="12" t="s">
        <v>77</v>
      </c>
      <c r="C71" s="12" t="s">
        <v>78</v>
      </c>
      <c r="D71" s="13"/>
      <c r="E71" s="14">
        <v>203510</v>
      </c>
      <c r="F71" s="15">
        <v>54.95</v>
      </c>
      <c r="G71" s="16">
        <v>78.46</v>
      </c>
      <c r="H71" s="16">
        <f>F71*0.6+G71*0.4</f>
        <v>64.354</v>
      </c>
      <c r="I71" s="10">
        <v>2</v>
      </c>
      <c r="J71" s="10" t="s">
        <v>15</v>
      </c>
    </row>
    <row r="72" spans="1:10">
      <c r="A72" s="10">
        <v>70</v>
      </c>
      <c r="B72" s="12" t="s">
        <v>77</v>
      </c>
      <c r="C72" s="12" t="s">
        <v>80</v>
      </c>
      <c r="D72" s="13" t="s">
        <v>81</v>
      </c>
      <c r="E72" s="14">
        <v>203518</v>
      </c>
      <c r="F72" s="15">
        <v>67.05</v>
      </c>
      <c r="G72" s="16">
        <v>81.58</v>
      </c>
      <c r="H72" s="16">
        <f>F72*0.6+G72*0.4</f>
        <v>72.862</v>
      </c>
      <c r="I72" s="10">
        <v>1</v>
      </c>
      <c r="J72" s="10" t="s">
        <v>14</v>
      </c>
    </row>
    <row r="73" spans="1:10">
      <c r="A73" s="10">
        <v>71</v>
      </c>
      <c r="B73" s="12" t="s">
        <v>77</v>
      </c>
      <c r="C73" s="12" t="s">
        <v>80</v>
      </c>
      <c r="D73" s="13"/>
      <c r="E73" s="14">
        <v>203514</v>
      </c>
      <c r="F73" s="15">
        <v>66</v>
      </c>
      <c r="G73" s="16">
        <v>77.5</v>
      </c>
      <c r="H73" s="16">
        <f>F73*0.6+G73*0.4</f>
        <v>70.6</v>
      </c>
      <c r="I73" s="10">
        <v>2</v>
      </c>
      <c r="J73" s="10" t="s">
        <v>15</v>
      </c>
    </row>
    <row r="74" spans="1:10">
      <c r="A74" s="10">
        <v>72</v>
      </c>
      <c r="B74" s="17" t="s">
        <v>82</v>
      </c>
      <c r="C74" s="17" t="s">
        <v>19</v>
      </c>
      <c r="D74" s="18" t="s">
        <v>83</v>
      </c>
      <c r="E74" s="19">
        <v>200816</v>
      </c>
      <c r="F74" s="20">
        <v>85.5</v>
      </c>
      <c r="G74" s="16">
        <v>80.88</v>
      </c>
      <c r="H74" s="16">
        <f>F74*0.6+G74*0.4</f>
        <v>83.652</v>
      </c>
      <c r="I74" s="10">
        <v>1</v>
      </c>
      <c r="J74" s="10" t="s">
        <v>14</v>
      </c>
    </row>
    <row r="75" spans="1:10">
      <c r="A75" s="10">
        <v>73</v>
      </c>
      <c r="B75" s="17" t="s">
        <v>82</v>
      </c>
      <c r="C75" s="17" t="s">
        <v>19</v>
      </c>
      <c r="D75" s="18"/>
      <c r="E75" s="19">
        <v>200815</v>
      </c>
      <c r="F75" s="20">
        <v>81.7</v>
      </c>
      <c r="G75" s="16" t="s">
        <v>30</v>
      </c>
      <c r="H75" s="16"/>
      <c r="I75" s="16" t="s">
        <v>30</v>
      </c>
      <c r="J75" s="10" t="s">
        <v>15</v>
      </c>
    </row>
    <row r="76" spans="1:10">
      <c r="A76" s="10">
        <v>74</v>
      </c>
      <c r="B76" s="12" t="s">
        <v>84</v>
      </c>
      <c r="C76" s="12" t="s">
        <v>12</v>
      </c>
      <c r="D76" s="13" t="s">
        <v>85</v>
      </c>
      <c r="E76" s="14">
        <v>203529</v>
      </c>
      <c r="F76" s="15">
        <v>65.45</v>
      </c>
      <c r="G76" s="16">
        <v>80.96</v>
      </c>
      <c r="H76" s="16">
        <f>F76*0.6+G76*0.4</f>
        <v>71.654</v>
      </c>
      <c r="I76" s="10">
        <v>1</v>
      </c>
      <c r="J76" s="10" t="s">
        <v>14</v>
      </c>
    </row>
    <row r="77" spans="1:10">
      <c r="A77" s="10">
        <v>75</v>
      </c>
      <c r="B77" s="12" t="s">
        <v>84</v>
      </c>
      <c r="C77" s="12" t="s">
        <v>12</v>
      </c>
      <c r="D77" s="13"/>
      <c r="E77" s="14">
        <v>203524</v>
      </c>
      <c r="F77" s="15">
        <v>60.05</v>
      </c>
      <c r="G77" s="16">
        <v>78.94</v>
      </c>
      <c r="H77" s="16">
        <f>F77*0.6+G77*0.4</f>
        <v>67.606</v>
      </c>
      <c r="I77" s="10">
        <v>2</v>
      </c>
      <c r="J77" s="10" t="s">
        <v>15</v>
      </c>
    </row>
    <row r="78" spans="1:10">
      <c r="A78" s="10">
        <v>76</v>
      </c>
      <c r="B78" s="12" t="s">
        <v>84</v>
      </c>
      <c r="C78" s="12" t="s">
        <v>70</v>
      </c>
      <c r="D78" s="13" t="s">
        <v>86</v>
      </c>
      <c r="E78" s="14">
        <v>203913</v>
      </c>
      <c r="F78" s="15">
        <v>75.2</v>
      </c>
      <c r="G78" s="16">
        <v>78.1</v>
      </c>
      <c r="H78" s="16">
        <f>F78*0.6+G78*0.4</f>
        <v>76.36</v>
      </c>
      <c r="I78" s="10">
        <v>1</v>
      </c>
      <c r="J78" s="10" t="s">
        <v>14</v>
      </c>
    </row>
    <row r="79" spans="1:10">
      <c r="A79" s="10">
        <v>77</v>
      </c>
      <c r="B79" s="12" t="s">
        <v>84</v>
      </c>
      <c r="C79" s="12" t="s">
        <v>70</v>
      </c>
      <c r="D79" s="13"/>
      <c r="E79" s="14">
        <v>203911</v>
      </c>
      <c r="F79" s="15">
        <v>70.55</v>
      </c>
      <c r="G79" s="16" t="s">
        <v>30</v>
      </c>
      <c r="H79" s="16"/>
      <c r="I79" s="16" t="s">
        <v>30</v>
      </c>
      <c r="J79" s="10" t="s">
        <v>15</v>
      </c>
    </row>
    <row r="80" spans="1:10">
      <c r="A80" s="10">
        <v>79</v>
      </c>
      <c r="B80" s="17" t="s">
        <v>87</v>
      </c>
      <c r="C80" s="17" t="s">
        <v>19</v>
      </c>
      <c r="D80" s="18" t="s">
        <v>88</v>
      </c>
      <c r="E80" s="19">
        <v>200829</v>
      </c>
      <c r="F80" s="20">
        <v>79.2</v>
      </c>
      <c r="G80" s="16">
        <v>83.64</v>
      </c>
      <c r="H80" s="16">
        <f>F80*0.6+G80*0.4</f>
        <v>80.976</v>
      </c>
      <c r="I80" s="10">
        <v>1</v>
      </c>
      <c r="J80" s="10" t="s">
        <v>14</v>
      </c>
    </row>
    <row r="81" spans="1:10">
      <c r="A81" s="10">
        <v>78</v>
      </c>
      <c r="B81" s="17" t="s">
        <v>87</v>
      </c>
      <c r="C81" s="17" t="s">
        <v>19</v>
      </c>
      <c r="D81" s="18"/>
      <c r="E81" s="19">
        <v>200821</v>
      </c>
      <c r="F81" s="20">
        <v>80.8</v>
      </c>
      <c r="G81" s="16">
        <v>80.86</v>
      </c>
      <c r="H81" s="16">
        <f>F81*0.6+G81*0.4</f>
        <v>80.824</v>
      </c>
      <c r="I81" s="10">
        <v>2</v>
      </c>
      <c r="J81" s="10" t="s">
        <v>15</v>
      </c>
    </row>
    <row r="82" spans="1:10">
      <c r="A82" s="10">
        <v>81</v>
      </c>
      <c r="B82" s="12" t="s">
        <v>89</v>
      </c>
      <c r="C82" s="12" t="s">
        <v>17</v>
      </c>
      <c r="D82" s="13" t="s">
        <v>90</v>
      </c>
      <c r="E82" s="14">
        <v>204026</v>
      </c>
      <c r="F82" s="15">
        <v>70.2</v>
      </c>
      <c r="G82" s="16">
        <v>76.52</v>
      </c>
      <c r="H82" s="16">
        <f>F82*0.6+G82*0.4</f>
        <v>72.728</v>
      </c>
      <c r="I82" s="10">
        <v>1</v>
      </c>
      <c r="J82" s="10" t="s">
        <v>14</v>
      </c>
    </row>
    <row r="83" spans="1:10">
      <c r="A83" s="10">
        <v>80</v>
      </c>
      <c r="B83" s="12" t="s">
        <v>89</v>
      </c>
      <c r="C83" s="12" t="s">
        <v>17</v>
      </c>
      <c r="D83" s="13"/>
      <c r="E83" s="14">
        <v>204024</v>
      </c>
      <c r="F83" s="15">
        <v>70.4</v>
      </c>
      <c r="G83" s="16" t="s">
        <v>30</v>
      </c>
      <c r="H83" s="16"/>
      <c r="I83" s="16" t="s">
        <v>30</v>
      </c>
      <c r="J83" s="10" t="s">
        <v>15</v>
      </c>
    </row>
    <row r="84" spans="1:10">
      <c r="A84" s="10">
        <v>82</v>
      </c>
      <c r="B84" s="12" t="s">
        <v>91</v>
      </c>
      <c r="C84" s="11" t="s">
        <v>92</v>
      </c>
      <c r="D84" s="13" t="s">
        <v>93</v>
      </c>
      <c r="E84" s="14">
        <v>203612</v>
      </c>
      <c r="F84" s="15">
        <v>69.7</v>
      </c>
      <c r="G84" s="16">
        <v>80.38</v>
      </c>
      <c r="H84" s="16">
        <f>F84*0.6+G84*0.4</f>
        <v>73.972</v>
      </c>
      <c r="I84" s="10">
        <v>1</v>
      </c>
      <c r="J84" s="10" t="s">
        <v>14</v>
      </c>
    </row>
    <row r="85" spans="1:10">
      <c r="A85" s="10">
        <v>83</v>
      </c>
      <c r="B85" s="12" t="s">
        <v>91</v>
      </c>
      <c r="C85" s="11" t="s">
        <v>92</v>
      </c>
      <c r="D85" s="13" t="s">
        <v>94</v>
      </c>
      <c r="E85" s="14">
        <v>203606</v>
      </c>
      <c r="F85" s="15">
        <v>65.45</v>
      </c>
      <c r="G85" s="16">
        <v>75.78</v>
      </c>
      <c r="H85" s="16">
        <f>F85*0.6+G85*0.4</f>
        <v>69.582</v>
      </c>
      <c r="I85" s="10">
        <v>2</v>
      </c>
      <c r="J85" s="10" t="s">
        <v>14</v>
      </c>
    </row>
    <row r="86" spans="1:10">
      <c r="A86" s="10">
        <v>84</v>
      </c>
      <c r="B86" s="12" t="s">
        <v>91</v>
      </c>
      <c r="C86" s="11" t="s">
        <v>92</v>
      </c>
      <c r="D86" s="13"/>
      <c r="E86" s="14">
        <v>203609</v>
      </c>
      <c r="F86" s="15">
        <v>60.5</v>
      </c>
      <c r="G86" s="16">
        <v>74.68</v>
      </c>
      <c r="H86" s="16">
        <f>F86*0.6+G86*0.4</f>
        <v>66.172</v>
      </c>
      <c r="I86" s="10">
        <v>3</v>
      </c>
      <c r="J86" s="10" t="s">
        <v>15</v>
      </c>
    </row>
    <row r="87" spans="1:10">
      <c r="A87" s="10">
        <v>85</v>
      </c>
      <c r="B87" s="12" t="s">
        <v>91</v>
      </c>
      <c r="C87" s="11" t="s">
        <v>92</v>
      </c>
      <c r="D87" s="13"/>
      <c r="E87" s="14">
        <v>203611</v>
      </c>
      <c r="F87" s="15">
        <v>59.3</v>
      </c>
      <c r="G87" s="16" t="s">
        <v>95</v>
      </c>
      <c r="H87" s="16"/>
      <c r="I87" s="16" t="s">
        <v>95</v>
      </c>
      <c r="J87" s="10" t="s">
        <v>15</v>
      </c>
    </row>
    <row r="88" spans="1:10">
      <c r="A88" s="10">
        <v>86</v>
      </c>
      <c r="B88" s="12" t="s">
        <v>91</v>
      </c>
      <c r="C88" s="11" t="s">
        <v>96</v>
      </c>
      <c r="D88" s="13" t="s">
        <v>97</v>
      </c>
      <c r="E88" s="14">
        <v>203623</v>
      </c>
      <c r="F88" s="15">
        <v>76.6</v>
      </c>
      <c r="G88" s="16">
        <v>83</v>
      </c>
      <c r="H88" s="16">
        <f>F88*0.6+G88*0.4</f>
        <v>79.16</v>
      </c>
      <c r="I88" s="10">
        <v>1</v>
      </c>
      <c r="J88" s="10" t="s">
        <v>14</v>
      </c>
    </row>
    <row r="89" spans="1:10">
      <c r="A89" s="10">
        <v>87</v>
      </c>
      <c r="B89" s="12" t="s">
        <v>91</v>
      </c>
      <c r="C89" s="11" t="s">
        <v>96</v>
      </c>
      <c r="D89" s="13" t="s">
        <v>98</v>
      </c>
      <c r="E89" s="14">
        <v>203628</v>
      </c>
      <c r="F89" s="15">
        <v>74.6</v>
      </c>
      <c r="G89" s="16">
        <v>79.04</v>
      </c>
      <c r="H89" s="16">
        <f>F89*0.6+G89*0.4</f>
        <v>76.376</v>
      </c>
      <c r="I89" s="10">
        <v>2</v>
      </c>
      <c r="J89" s="10" t="s">
        <v>14</v>
      </c>
    </row>
    <row r="90" spans="1:10">
      <c r="A90" s="10">
        <v>88</v>
      </c>
      <c r="B90" s="12" t="s">
        <v>91</v>
      </c>
      <c r="C90" s="11" t="s">
        <v>96</v>
      </c>
      <c r="D90" s="13"/>
      <c r="E90" s="14">
        <v>203626</v>
      </c>
      <c r="F90" s="15">
        <v>72.85</v>
      </c>
      <c r="G90" s="16">
        <v>75.26</v>
      </c>
      <c r="H90" s="16">
        <f>F90*0.6+G90*0.4</f>
        <v>73.814</v>
      </c>
      <c r="I90" s="10">
        <v>3</v>
      </c>
      <c r="J90" s="10" t="s">
        <v>15</v>
      </c>
    </row>
    <row r="91" spans="1:10">
      <c r="A91" s="10">
        <v>89</v>
      </c>
      <c r="B91" s="12" t="s">
        <v>91</v>
      </c>
      <c r="C91" s="11" t="s">
        <v>96</v>
      </c>
      <c r="D91" s="13"/>
      <c r="E91" s="14">
        <v>203622</v>
      </c>
      <c r="F91" s="15">
        <v>72.85</v>
      </c>
      <c r="G91" s="16" t="s">
        <v>30</v>
      </c>
      <c r="H91" s="16"/>
      <c r="I91" s="16" t="s">
        <v>30</v>
      </c>
      <c r="J91" s="10" t="s">
        <v>15</v>
      </c>
    </row>
    <row r="92" spans="1:10">
      <c r="A92" s="10">
        <v>90</v>
      </c>
      <c r="B92" s="12" t="s">
        <v>99</v>
      </c>
      <c r="C92" s="12" t="s">
        <v>70</v>
      </c>
      <c r="D92" s="13" t="s">
        <v>100</v>
      </c>
      <c r="E92" s="14">
        <v>203917</v>
      </c>
      <c r="F92" s="15">
        <v>83.4</v>
      </c>
      <c r="G92" s="16">
        <v>80.52</v>
      </c>
      <c r="H92" s="16">
        <f t="shared" ref="H92:H100" si="3">F92*0.6+G92*0.4</f>
        <v>82.248</v>
      </c>
      <c r="I92" s="10">
        <v>1</v>
      </c>
      <c r="J92" s="10" t="s">
        <v>14</v>
      </c>
    </row>
    <row r="93" spans="1:10">
      <c r="A93" s="10">
        <v>91</v>
      </c>
      <c r="B93" s="12" t="s">
        <v>99</v>
      </c>
      <c r="C93" s="12" t="s">
        <v>70</v>
      </c>
      <c r="D93" s="13"/>
      <c r="E93" s="14">
        <v>203918</v>
      </c>
      <c r="F93" s="15">
        <v>79.3</v>
      </c>
      <c r="G93" s="16">
        <v>78.7</v>
      </c>
      <c r="H93" s="16">
        <f t="shared" si="3"/>
        <v>79.06</v>
      </c>
      <c r="I93" s="10">
        <v>2</v>
      </c>
      <c r="J93" s="10" t="s">
        <v>15</v>
      </c>
    </row>
    <row r="94" spans="1:10">
      <c r="A94" s="10">
        <v>92</v>
      </c>
      <c r="B94" s="12" t="s">
        <v>99</v>
      </c>
      <c r="C94" s="12" t="s">
        <v>17</v>
      </c>
      <c r="D94" s="13" t="s">
        <v>101</v>
      </c>
      <c r="E94" s="14">
        <v>204029</v>
      </c>
      <c r="F94" s="15">
        <v>69.8</v>
      </c>
      <c r="G94" s="16">
        <v>78.16</v>
      </c>
      <c r="H94" s="16">
        <f t="shared" si="3"/>
        <v>73.144</v>
      </c>
      <c r="I94" s="10">
        <v>1</v>
      </c>
      <c r="J94" s="10" t="s">
        <v>14</v>
      </c>
    </row>
    <row r="95" spans="1:10">
      <c r="A95" s="10">
        <v>93</v>
      </c>
      <c r="B95" s="12" t="s">
        <v>99</v>
      </c>
      <c r="C95" s="12" t="s">
        <v>17</v>
      </c>
      <c r="D95" s="13"/>
      <c r="E95" s="14">
        <v>204030</v>
      </c>
      <c r="F95" s="15">
        <v>65.6</v>
      </c>
      <c r="G95" s="16">
        <v>76.78</v>
      </c>
      <c r="H95" s="16">
        <f t="shared" si="3"/>
        <v>70.072</v>
      </c>
      <c r="I95" s="10">
        <v>2</v>
      </c>
      <c r="J95" s="10" t="s">
        <v>15</v>
      </c>
    </row>
    <row r="96" spans="1:10">
      <c r="A96" s="10">
        <v>94</v>
      </c>
      <c r="B96" s="12" t="s">
        <v>102</v>
      </c>
      <c r="C96" s="12" t="s">
        <v>70</v>
      </c>
      <c r="D96" s="13" t="s">
        <v>103</v>
      </c>
      <c r="E96" s="14">
        <v>203931</v>
      </c>
      <c r="F96" s="15">
        <v>72.5</v>
      </c>
      <c r="G96" s="16">
        <v>79.6</v>
      </c>
      <c r="H96" s="16">
        <f t="shared" si="3"/>
        <v>75.34</v>
      </c>
      <c r="I96" s="10">
        <v>1</v>
      </c>
      <c r="J96" s="10" t="s">
        <v>14</v>
      </c>
    </row>
    <row r="97" spans="1:10">
      <c r="A97" s="10">
        <v>95</v>
      </c>
      <c r="B97" s="12" t="s">
        <v>102</v>
      </c>
      <c r="C97" s="12" t="s">
        <v>70</v>
      </c>
      <c r="D97" s="13"/>
      <c r="E97" s="14">
        <v>203925</v>
      </c>
      <c r="F97" s="15">
        <v>67.65</v>
      </c>
      <c r="G97" s="16">
        <v>75.2</v>
      </c>
      <c r="H97" s="16">
        <f t="shared" si="3"/>
        <v>70.67</v>
      </c>
      <c r="I97" s="10">
        <v>2</v>
      </c>
      <c r="J97" s="10" t="s">
        <v>15</v>
      </c>
    </row>
    <row r="98" spans="1:10">
      <c r="A98" s="10">
        <v>96</v>
      </c>
      <c r="B98" s="12" t="s">
        <v>102</v>
      </c>
      <c r="C98" s="12" t="s">
        <v>104</v>
      </c>
      <c r="D98" s="13" t="s">
        <v>105</v>
      </c>
      <c r="E98" s="14">
        <v>203809</v>
      </c>
      <c r="F98" s="15">
        <v>75.7</v>
      </c>
      <c r="G98" s="16">
        <v>77.9</v>
      </c>
      <c r="H98" s="16">
        <f t="shared" si="3"/>
        <v>76.58</v>
      </c>
      <c r="I98" s="10">
        <v>1</v>
      </c>
      <c r="J98" s="10" t="s">
        <v>14</v>
      </c>
    </row>
    <row r="99" spans="1:10">
      <c r="A99" s="10">
        <v>97</v>
      </c>
      <c r="B99" s="12" t="s">
        <v>102</v>
      </c>
      <c r="C99" s="12" t="s">
        <v>104</v>
      </c>
      <c r="D99" s="13"/>
      <c r="E99" s="14">
        <v>203814</v>
      </c>
      <c r="F99" s="15">
        <v>73.2</v>
      </c>
      <c r="G99" s="16">
        <v>78.36</v>
      </c>
      <c r="H99" s="16">
        <f t="shared" si="3"/>
        <v>75.264</v>
      </c>
      <c r="I99" s="10">
        <v>2</v>
      </c>
      <c r="J99" s="10" t="s">
        <v>15</v>
      </c>
    </row>
    <row r="100" spans="1:10">
      <c r="A100" s="10">
        <v>98</v>
      </c>
      <c r="B100" s="12" t="s">
        <v>102</v>
      </c>
      <c r="C100" s="12" t="s">
        <v>12</v>
      </c>
      <c r="D100" s="13" t="s">
        <v>106</v>
      </c>
      <c r="E100" s="14">
        <v>203708</v>
      </c>
      <c r="F100" s="15">
        <v>78.35</v>
      </c>
      <c r="G100" s="16">
        <v>79.12</v>
      </c>
      <c r="H100" s="16">
        <f t="shared" si="3"/>
        <v>78.658</v>
      </c>
      <c r="I100" s="10">
        <v>1</v>
      </c>
      <c r="J100" s="10" t="s">
        <v>14</v>
      </c>
    </row>
    <row r="101" spans="1:10">
      <c r="A101" s="10">
        <v>99</v>
      </c>
      <c r="B101" s="12" t="s">
        <v>102</v>
      </c>
      <c r="C101" s="12" t="s">
        <v>12</v>
      </c>
      <c r="D101" s="13"/>
      <c r="E101" s="14">
        <v>203709</v>
      </c>
      <c r="F101" s="15">
        <v>67.05</v>
      </c>
      <c r="G101" s="16" t="s">
        <v>30</v>
      </c>
      <c r="H101" s="16"/>
      <c r="I101" s="16" t="s">
        <v>30</v>
      </c>
      <c r="J101" s="10" t="s">
        <v>15</v>
      </c>
    </row>
    <row r="102" spans="1:10">
      <c r="A102" s="10">
        <v>100</v>
      </c>
      <c r="B102" s="17" t="s">
        <v>102</v>
      </c>
      <c r="C102" s="17" t="s">
        <v>19</v>
      </c>
      <c r="D102" s="18" t="s">
        <v>107</v>
      </c>
      <c r="E102" s="19">
        <v>200916</v>
      </c>
      <c r="F102" s="20">
        <v>83.5</v>
      </c>
      <c r="G102" s="16">
        <v>82.1</v>
      </c>
      <c r="H102" s="16">
        <f t="shared" ref="H102:H111" si="4">F102*0.6+G102*0.4</f>
        <v>82.94</v>
      </c>
      <c r="I102" s="10">
        <v>1</v>
      </c>
      <c r="J102" s="10" t="s">
        <v>14</v>
      </c>
    </row>
    <row r="103" spans="1:10">
      <c r="A103" s="10">
        <v>101</v>
      </c>
      <c r="B103" s="17" t="s">
        <v>102</v>
      </c>
      <c r="C103" s="17" t="s">
        <v>19</v>
      </c>
      <c r="D103" s="18"/>
      <c r="E103" s="19">
        <v>200909</v>
      </c>
      <c r="F103" s="20">
        <v>81.8</v>
      </c>
      <c r="G103" s="16">
        <v>79.72</v>
      </c>
      <c r="H103" s="16">
        <f t="shared" si="4"/>
        <v>80.968</v>
      </c>
      <c r="I103" s="10">
        <v>2</v>
      </c>
      <c r="J103" s="10" t="s">
        <v>15</v>
      </c>
    </row>
    <row r="104" spans="1:10">
      <c r="A104" s="10">
        <v>102</v>
      </c>
      <c r="B104" s="12" t="s">
        <v>108</v>
      </c>
      <c r="C104" s="12" t="s">
        <v>17</v>
      </c>
      <c r="D104" s="13" t="s">
        <v>109</v>
      </c>
      <c r="E104" s="14">
        <v>203330</v>
      </c>
      <c r="F104" s="15">
        <v>74.7</v>
      </c>
      <c r="G104" s="16">
        <v>76.88</v>
      </c>
      <c r="H104" s="16">
        <f t="shared" si="4"/>
        <v>75.572</v>
      </c>
      <c r="I104" s="10">
        <v>1</v>
      </c>
      <c r="J104" s="10" t="s">
        <v>14</v>
      </c>
    </row>
    <row r="105" spans="1:10">
      <c r="A105" s="10">
        <v>103</v>
      </c>
      <c r="B105" s="17" t="s">
        <v>108</v>
      </c>
      <c r="C105" s="17" t="s">
        <v>19</v>
      </c>
      <c r="D105" s="18" t="s">
        <v>110</v>
      </c>
      <c r="E105" s="19">
        <v>200926</v>
      </c>
      <c r="F105" s="20">
        <v>85.3</v>
      </c>
      <c r="G105" s="16">
        <v>80.66</v>
      </c>
      <c r="H105" s="16">
        <f t="shared" si="4"/>
        <v>83.444</v>
      </c>
      <c r="I105" s="10">
        <v>1</v>
      </c>
      <c r="J105" s="10" t="s">
        <v>14</v>
      </c>
    </row>
    <row r="106" spans="1:10">
      <c r="A106" s="10">
        <v>104</v>
      </c>
      <c r="B106" s="17" t="s">
        <v>108</v>
      </c>
      <c r="C106" s="17" t="s">
        <v>19</v>
      </c>
      <c r="D106" s="18"/>
      <c r="E106" s="19">
        <v>201002</v>
      </c>
      <c r="F106" s="20">
        <v>83.6</v>
      </c>
      <c r="G106" s="16">
        <v>78.96</v>
      </c>
      <c r="H106" s="16">
        <f t="shared" si="4"/>
        <v>81.744</v>
      </c>
      <c r="I106" s="10">
        <v>2</v>
      </c>
      <c r="J106" s="10" t="s">
        <v>15</v>
      </c>
    </row>
    <row r="107" spans="1:10">
      <c r="A107" s="10">
        <v>105</v>
      </c>
      <c r="B107" s="12" t="s">
        <v>111</v>
      </c>
      <c r="C107" s="12" t="s">
        <v>12</v>
      </c>
      <c r="D107" s="13" t="s">
        <v>112</v>
      </c>
      <c r="E107" s="14">
        <v>203714</v>
      </c>
      <c r="F107" s="15">
        <v>75.8</v>
      </c>
      <c r="G107" s="16">
        <v>78.28</v>
      </c>
      <c r="H107" s="16">
        <f t="shared" si="4"/>
        <v>76.792</v>
      </c>
      <c r="I107" s="10">
        <v>1</v>
      </c>
      <c r="J107" s="10" t="s">
        <v>14</v>
      </c>
    </row>
    <row r="108" spans="1:10">
      <c r="A108" s="10">
        <v>106</v>
      </c>
      <c r="B108" s="12" t="s">
        <v>111</v>
      </c>
      <c r="C108" s="12" t="s">
        <v>12</v>
      </c>
      <c r="D108" s="13"/>
      <c r="E108" s="14">
        <v>203715</v>
      </c>
      <c r="F108" s="15">
        <v>66.25</v>
      </c>
      <c r="G108" s="16">
        <v>75.28</v>
      </c>
      <c r="H108" s="16">
        <f t="shared" si="4"/>
        <v>69.862</v>
      </c>
      <c r="I108" s="10">
        <v>2</v>
      </c>
      <c r="J108" s="10" t="s">
        <v>15</v>
      </c>
    </row>
    <row r="109" spans="1:10">
      <c r="A109" s="10">
        <v>107</v>
      </c>
      <c r="B109" s="12" t="s">
        <v>111</v>
      </c>
      <c r="C109" s="12" t="s">
        <v>113</v>
      </c>
      <c r="D109" s="13" t="s">
        <v>114</v>
      </c>
      <c r="E109" s="14">
        <v>203801</v>
      </c>
      <c r="F109" s="15">
        <v>75.1</v>
      </c>
      <c r="G109" s="16">
        <v>75.1</v>
      </c>
      <c r="H109" s="16">
        <f t="shared" si="4"/>
        <v>75.1</v>
      </c>
      <c r="I109" s="10">
        <v>1</v>
      </c>
      <c r="J109" s="10" t="s">
        <v>14</v>
      </c>
    </row>
    <row r="110" spans="1:10">
      <c r="A110" s="10">
        <v>108</v>
      </c>
      <c r="B110" s="12" t="s">
        <v>111</v>
      </c>
      <c r="C110" s="12" t="s">
        <v>113</v>
      </c>
      <c r="D110" s="13"/>
      <c r="E110" s="14">
        <v>203803</v>
      </c>
      <c r="F110" s="15">
        <v>68.1</v>
      </c>
      <c r="G110" s="16">
        <v>77.96</v>
      </c>
      <c r="H110" s="16">
        <f t="shared" si="4"/>
        <v>72.044</v>
      </c>
      <c r="I110" s="10">
        <v>2</v>
      </c>
      <c r="J110" s="10" t="s">
        <v>15</v>
      </c>
    </row>
    <row r="111" spans="1:10">
      <c r="A111" s="10">
        <v>109</v>
      </c>
      <c r="B111" s="12" t="s">
        <v>111</v>
      </c>
      <c r="C111" s="12" t="s">
        <v>115</v>
      </c>
      <c r="D111" s="13" t="s">
        <v>116</v>
      </c>
      <c r="E111" s="14">
        <v>204230</v>
      </c>
      <c r="F111" s="15">
        <v>77.6</v>
      </c>
      <c r="G111" s="16">
        <v>75.04</v>
      </c>
      <c r="H111" s="16">
        <f t="shared" si="4"/>
        <v>76.576</v>
      </c>
      <c r="I111" s="10">
        <v>1</v>
      </c>
      <c r="J111" s="10" t="s">
        <v>14</v>
      </c>
    </row>
    <row r="112" spans="1:10">
      <c r="A112" s="10">
        <v>110</v>
      </c>
      <c r="B112" s="12" t="s">
        <v>111</v>
      </c>
      <c r="C112" s="12" t="s">
        <v>115</v>
      </c>
      <c r="D112" s="13"/>
      <c r="E112" s="14">
        <v>204234</v>
      </c>
      <c r="F112" s="15">
        <v>72.3</v>
      </c>
      <c r="G112" s="16" t="s">
        <v>30</v>
      </c>
      <c r="H112" s="16"/>
      <c r="I112" s="16" t="s">
        <v>30</v>
      </c>
      <c r="J112" s="10" t="s">
        <v>15</v>
      </c>
    </row>
    <row r="113" spans="1:10">
      <c r="A113" s="10">
        <v>111</v>
      </c>
      <c r="B113" s="17" t="s">
        <v>117</v>
      </c>
      <c r="C113" s="17" t="s">
        <v>118</v>
      </c>
      <c r="D113" s="18" t="s">
        <v>119</v>
      </c>
      <c r="E113" s="19">
        <v>201009</v>
      </c>
      <c r="F113" s="20">
        <v>85.3</v>
      </c>
      <c r="G113" s="16">
        <v>79.56</v>
      </c>
      <c r="H113" s="16">
        <f>F113*0.6+G113*0.4</f>
        <v>83.004</v>
      </c>
      <c r="I113" s="10">
        <v>1</v>
      </c>
      <c r="J113" s="10" t="s">
        <v>14</v>
      </c>
    </row>
    <row r="114" spans="1:10">
      <c r="A114" s="10">
        <v>112</v>
      </c>
      <c r="B114" s="17" t="s">
        <v>117</v>
      </c>
      <c r="C114" s="17" t="s">
        <v>118</v>
      </c>
      <c r="D114" s="18"/>
      <c r="E114" s="19">
        <v>201011</v>
      </c>
      <c r="F114" s="20">
        <v>81.5</v>
      </c>
      <c r="G114" s="16">
        <v>78.92</v>
      </c>
      <c r="H114" s="16">
        <f>F114*0.6+G114*0.4</f>
        <v>80.468</v>
      </c>
      <c r="I114" s="10">
        <v>2</v>
      </c>
      <c r="J114" s="10" t="s">
        <v>15</v>
      </c>
    </row>
    <row r="115" spans="1:10">
      <c r="A115" s="10">
        <v>114</v>
      </c>
      <c r="B115" s="17" t="s">
        <v>120</v>
      </c>
      <c r="C115" s="17" t="s">
        <v>19</v>
      </c>
      <c r="D115" s="18" t="s">
        <v>121</v>
      </c>
      <c r="E115" s="19">
        <v>201021</v>
      </c>
      <c r="F115" s="20">
        <v>80.5</v>
      </c>
      <c r="G115" s="16">
        <v>81.72</v>
      </c>
      <c r="H115" s="16">
        <f>F115*0.6+G115*0.4</f>
        <v>80.988</v>
      </c>
      <c r="I115" s="10">
        <v>1</v>
      </c>
      <c r="J115" s="10" t="s">
        <v>14</v>
      </c>
    </row>
    <row r="116" spans="1:10">
      <c r="A116" s="10">
        <v>113</v>
      </c>
      <c r="B116" s="17" t="s">
        <v>120</v>
      </c>
      <c r="C116" s="17" t="s">
        <v>19</v>
      </c>
      <c r="D116" s="18"/>
      <c r="E116" s="19">
        <v>201025</v>
      </c>
      <c r="F116" s="20">
        <v>81.2</v>
      </c>
      <c r="G116" s="16" t="s">
        <v>30</v>
      </c>
      <c r="H116" s="16"/>
      <c r="I116" s="16" t="s">
        <v>30</v>
      </c>
      <c r="J116" s="10" t="s">
        <v>15</v>
      </c>
    </row>
    <row r="117" spans="1:10">
      <c r="A117" s="10">
        <v>115</v>
      </c>
      <c r="B117" s="17" t="s">
        <v>120</v>
      </c>
      <c r="C117" s="17" t="s">
        <v>122</v>
      </c>
      <c r="D117" s="18" t="s">
        <v>123</v>
      </c>
      <c r="E117" s="19">
        <v>201106</v>
      </c>
      <c r="F117" s="20">
        <v>84</v>
      </c>
      <c r="G117" s="16">
        <v>80.36</v>
      </c>
      <c r="H117" s="16">
        <f t="shared" ref="H117:H127" si="5">F117*0.6+G117*0.4</f>
        <v>82.544</v>
      </c>
      <c r="I117" s="10">
        <v>1</v>
      </c>
      <c r="J117" s="10" t="s">
        <v>14</v>
      </c>
    </row>
    <row r="118" spans="1:10">
      <c r="A118" s="10">
        <v>116</v>
      </c>
      <c r="B118" s="17" t="s">
        <v>120</v>
      </c>
      <c r="C118" s="17" t="s">
        <v>122</v>
      </c>
      <c r="D118" s="18"/>
      <c r="E118" s="19">
        <v>201107</v>
      </c>
      <c r="F118" s="20">
        <v>79.8</v>
      </c>
      <c r="G118" s="16">
        <v>81.46</v>
      </c>
      <c r="H118" s="16">
        <f t="shared" si="5"/>
        <v>80.464</v>
      </c>
      <c r="I118" s="10">
        <v>2</v>
      </c>
      <c r="J118" s="10" t="s">
        <v>15</v>
      </c>
    </row>
    <row r="119" spans="1:10">
      <c r="A119" s="10">
        <v>117</v>
      </c>
      <c r="B119" s="12" t="s">
        <v>124</v>
      </c>
      <c r="C119" s="12" t="s">
        <v>12</v>
      </c>
      <c r="D119" s="13" t="s">
        <v>125</v>
      </c>
      <c r="E119" s="14">
        <v>203728</v>
      </c>
      <c r="F119" s="15">
        <v>86.6</v>
      </c>
      <c r="G119" s="16">
        <v>81.22</v>
      </c>
      <c r="H119" s="16">
        <f t="shared" si="5"/>
        <v>84.448</v>
      </c>
      <c r="I119" s="10">
        <v>1</v>
      </c>
      <c r="J119" s="10" t="s">
        <v>14</v>
      </c>
    </row>
    <row r="120" spans="1:10">
      <c r="A120" s="10">
        <v>118</v>
      </c>
      <c r="B120" s="12" t="s">
        <v>124</v>
      </c>
      <c r="C120" s="12" t="s">
        <v>12</v>
      </c>
      <c r="D120" s="13"/>
      <c r="E120" s="14">
        <v>203729</v>
      </c>
      <c r="F120" s="15">
        <v>76.75</v>
      </c>
      <c r="G120" s="16">
        <v>79.5</v>
      </c>
      <c r="H120" s="16">
        <f t="shared" si="5"/>
        <v>77.85</v>
      </c>
      <c r="I120" s="10">
        <v>2</v>
      </c>
      <c r="J120" s="10" t="s">
        <v>15</v>
      </c>
    </row>
    <row r="121" spans="1:10">
      <c r="A121" s="10">
        <v>120</v>
      </c>
      <c r="B121" s="17" t="s">
        <v>124</v>
      </c>
      <c r="C121" s="17" t="s">
        <v>19</v>
      </c>
      <c r="D121" s="18" t="s">
        <v>126</v>
      </c>
      <c r="E121" s="19">
        <v>201126</v>
      </c>
      <c r="F121" s="20">
        <v>80.1</v>
      </c>
      <c r="G121" s="16">
        <v>82.32</v>
      </c>
      <c r="H121" s="16">
        <f t="shared" si="5"/>
        <v>80.988</v>
      </c>
      <c r="I121" s="10">
        <v>1</v>
      </c>
      <c r="J121" s="10" t="s">
        <v>14</v>
      </c>
    </row>
    <row r="122" spans="1:10">
      <c r="A122" s="10">
        <v>119</v>
      </c>
      <c r="B122" s="17" t="s">
        <v>124</v>
      </c>
      <c r="C122" s="17" t="s">
        <v>19</v>
      </c>
      <c r="D122" s="18"/>
      <c r="E122" s="19">
        <v>201121</v>
      </c>
      <c r="F122" s="20">
        <v>81.2</v>
      </c>
      <c r="G122" s="16">
        <v>78.9</v>
      </c>
      <c r="H122" s="16">
        <f t="shared" si="5"/>
        <v>80.28</v>
      </c>
      <c r="I122" s="10">
        <v>2</v>
      </c>
      <c r="J122" s="10" t="s">
        <v>15</v>
      </c>
    </row>
    <row r="123" spans="1:10">
      <c r="A123" s="10">
        <v>121</v>
      </c>
      <c r="B123" s="12" t="s">
        <v>124</v>
      </c>
      <c r="C123" s="12" t="s">
        <v>127</v>
      </c>
      <c r="D123" s="13" t="s">
        <v>128</v>
      </c>
      <c r="E123" s="14">
        <v>204327</v>
      </c>
      <c r="F123" s="15">
        <v>72.6</v>
      </c>
      <c r="G123" s="16">
        <v>79.4</v>
      </c>
      <c r="H123" s="16">
        <f t="shared" si="5"/>
        <v>75.32</v>
      </c>
      <c r="I123" s="10">
        <v>1</v>
      </c>
      <c r="J123" s="10" t="s">
        <v>14</v>
      </c>
    </row>
    <row r="124" spans="1:10">
      <c r="A124" s="10">
        <v>122</v>
      </c>
      <c r="B124" s="12" t="s">
        <v>124</v>
      </c>
      <c r="C124" s="12" t="s">
        <v>127</v>
      </c>
      <c r="D124" s="13"/>
      <c r="E124" s="14">
        <v>204324</v>
      </c>
      <c r="F124" s="15">
        <v>69.3</v>
      </c>
      <c r="G124" s="16">
        <v>80.04</v>
      </c>
      <c r="H124" s="16">
        <f t="shared" si="5"/>
        <v>73.596</v>
      </c>
      <c r="I124" s="10">
        <v>2</v>
      </c>
      <c r="J124" s="10" t="s">
        <v>15</v>
      </c>
    </row>
    <row r="125" spans="1:10">
      <c r="A125" s="10">
        <v>123</v>
      </c>
      <c r="B125" s="17" t="s">
        <v>129</v>
      </c>
      <c r="C125" s="17" t="s">
        <v>130</v>
      </c>
      <c r="D125" s="18" t="s">
        <v>131</v>
      </c>
      <c r="E125" s="19">
        <v>201221</v>
      </c>
      <c r="F125" s="20">
        <v>81.5</v>
      </c>
      <c r="G125" s="16">
        <v>78.22</v>
      </c>
      <c r="H125" s="16">
        <f t="shared" si="5"/>
        <v>80.188</v>
      </c>
      <c r="I125" s="10">
        <v>1</v>
      </c>
      <c r="J125" s="10" t="s">
        <v>14</v>
      </c>
    </row>
    <row r="126" spans="1:10">
      <c r="A126" s="10">
        <v>124</v>
      </c>
      <c r="B126" s="17" t="s">
        <v>129</v>
      </c>
      <c r="C126" s="17" t="s">
        <v>130</v>
      </c>
      <c r="D126" s="18"/>
      <c r="E126" s="19">
        <v>201218</v>
      </c>
      <c r="F126" s="20">
        <v>79</v>
      </c>
      <c r="G126" s="16">
        <v>76.2</v>
      </c>
      <c r="H126" s="16">
        <f t="shared" si="5"/>
        <v>77.88</v>
      </c>
      <c r="I126" s="10">
        <v>2</v>
      </c>
      <c r="J126" s="10" t="s">
        <v>15</v>
      </c>
    </row>
    <row r="127" spans="1:10">
      <c r="A127" s="10">
        <v>125</v>
      </c>
      <c r="B127" s="17" t="s">
        <v>129</v>
      </c>
      <c r="C127" s="17" t="s">
        <v>132</v>
      </c>
      <c r="D127" s="18" t="s">
        <v>133</v>
      </c>
      <c r="E127" s="19">
        <v>201302</v>
      </c>
      <c r="F127" s="20">
        <v>87.6</v>
      </c>
      <c r="G127" s="16">
        <v>75.68</v>
      </c>
      <c r="H127" s="16">
        <f t="shared" si="5"/>
        <v>82.832</v>
      </c>
      <c r="I127" s="10">
        <v>1</v>
      </c>
      <c r="J127" s="10" t="s">
        <v>14</v>
      </c>
    </row>
    <row r="128" spans="1:10">
      <c r="A128" s="10">
        <v>126</v>
      </c>
      <c r="B128" s="17" t="s">
        <v>129</v>
      </c>
      <c r="C128" s="17" t="s">
        <v>132</v>
      </c>
      <c r="D128" s="18"/>
      <c r="E128" s="19">
        <v>201318</v>
      </c>
      <c r="F128" s="20">
        <v>80.9</v>
      </c>
      <c r="G128" s="16" t="s">
        <v>30</v>
      </c>
      <c r="H128" s="16"/>
      <c r="I128" s="16" t="s">
        <v>30</v>
      </c>
      <c r="J128" s="10" t="s">
        <v>15</v>
      </c>
    </row>
    <row r="129" spans="1:10">
      <c r="A129" s="10">
        <v>127</v>
      </c>
      <c r="B129" s="17" t="s">
        <v>134</v>
      </c>
      <c r="C129" s="17" t="s">
        <v>19</v>
      </c>
      <c r="D129" s="18" t="s">
        <v>135</v>
      </c>
      <c r="E129" s="19">
        <v>201323</v>
      </c>
      <c r="F129" s="20">
        <v>83.4</v>
      </c>
      <c r="G129" s="16">
        <v>80.7</v>
      </c>
      <c r="H129" s="16">
        <f>F129*0.6+G129*0.4</f>
        <v>82.32</v>
      </c>
      <c r="I129" s="10">
        <v>1</v>
      </c>
      <c r="J129" s="10" t="s">
        <v>14</v>
      </c>
    </row>
    <row r="130" spans="1:10">
      <c r="A130" s="10">
        <v>128</v>
      </c>
      <c r="B130" s="17" t="s">
        <v>134</v>
      </c>
      <c r="C130" s="17" t="s">
        <v>19</v>
      </c>
      <c r="D130" s="18"/>
      <c r="E130" s="19">
        <v>201320</v>
      </c>
      <c r="F130" s="20">
        <v>78</v>
      </c>
      <c r="G130" s="16" t="s">
        <v>30</v>
      </c>
      <c r="H130" s="16"/>
      <c r="I130" s="16" t="s">
        <v>30</v>
      </c>
      <c r="J130" s="10" t="s">
        <v>15</v>
      </c>
    </row>
    <row r="131" spans="1:10">
      <c r="A131" s="10">
        <v>129</v>
      </c>
      <c r="B131" s="17" t="s">
        <v>136</v>
      </c>
      <c r="C131" s="17" t="s">
        <v>137</v>
      </c>
      <c r="D131" s="18" t="s">
        <v>138</v>
      </c>
      <c r="E131" s="19">
        <v>202108</v>
      </c>
      <c r="F131" s="20">
        <v>85.4</v>
      </c>
      <c r="G131" s="16">
        <v>81.7</v>
      </c>
      <c r="H131" s="16">
        <f t="shared" ref="H131:H155" si="6">F131*0.6+G131*0.4</f>
        <v>83.92</v>
      </c>
      <c r="I131" s="10">
        <v>1</v>
      </c>
      <c r="J131" s="10" t="s">
        <v>14</v>
      </c>
    </row>
    <row r="132" spans="1:10">
      <c r="A132" s="10">
        <v>132</v>
      </c>
      <c r="B132" s="17" t="s">
        <v>136</v>
      </c>
      <c r="C132" s="17" t="s">
        <v>137</v>
      </c>
      <c r="D132" s="18" t="s">
        <v>139</v>
      </c>
      <c r="E132" s="19">
        <v>201425</v>
      </c>
      <c r="F132" s="20">
        <v>83.7</v>
      </c>
      <c r="G132" s="16">
        <v>80.14</v>
      </c>
      <c r="H132" s="16">
        <f t="shared" si="6"/>
        <v>82.276</v>
      </c>
      <c r="I132" s="10">
        <v>2</v>
      </c>
      <c r="J132" s="10" t="s">
        <v>14</v>
      </c>
    </row>
    <row r="133" spans="1:10">
      <c r="A133" s="10">
        <v>133</v>
      </c>
      <c r="B133" s="17" t="s">
        <v>136</v>
      </c>
      <c r="C133" s="17" t="s">
        <v>137</v>
      </c>
      <c r="D133" s="18" t="s">
        <v>140</v>
      </c>
      <c r="E133" s="19">
        <v>202213</v>
      </c>
      <c r="F133" s="20">
        <v>83.6</v>
      </c>
      <c r="G133" s="16">
        <v>79.54</v>
      </c>
      <c r="H133" s="16">
        <f t="shared" si="6"/>
        <v>81.976</v>
      </c>
      <c r="I133" s="10">
        <v>3</v>
      </c>
      <c r="J133" s="10" t="s">
        <v>14</v>
      </c>
    </row>
    <row r="134" spans="1:10">
      <c r="A134" s="10">
        <v>134</v>
      </c>
      <c r="B134" s="17" t="s">
        <v>136</v>
      </c>
      <c r="C134" s="17" t="s">
        <v>137</v>
      </c>
      <c r="D134" s="18" t="s">
        <v>141</v>
      </c>
      <c r="E134" s="19">
        <v>202417</v>
      </c>
      <c r="F134" s="20">
        <v>82.6</v>
      </c>
      <c r="G134" s="16">
        <v>79.76</v>
      </c>
      <c r="H134" s="16">
        <f t="shared" si="6"/>
        <v>81.464</v>
      </c>
      <c r="I134" s="10">
        <v>4</v>
      </c>
      <c r="J134" s="10" t="s">
        <v>14</v>
      </c>
    </row>
    <row r="135" spans="1:10">
      <c r="A135" s="10">
        <v>131</v>
      </c>
      <c r="B135" s="17" t="s">
        <v>136</v>
      </c>
      <c r="C135" s="17" t="s">
        <v>137</v>
      </c>
      <c r="D135" s="18" t="s">
        <v>142</v>
      </c>
      <c r="E135" s="19">
        <v>201804</v>
      </c>
      <c r="F135" s="20">
        <v>85.1</v>
      </c>
      <c r="G135" s="16">
        <v>75.42</v>
      </c>
      <c r="H135" s="16">
        <f t="shared" si="6"/>
        <v>81.228</v>
      </c>
      <c r="I135" s="10">
        <v>5</v>
      </c>
      <c r="J135" s="10" t="s">
        <v>14</v>
      </c>
    </row>
    <row r="136" spans="1:10">
      <c r="A136" s="10">
        <v>142</v>
      </c>
      <c r="B136" s="17" t="s">
        <v>136</v>
      </c>
      <c r="C136" s="17" t="s">
        <v>137</v>
      </c>
      <c r="D136" s="18" t="s">
        <v>143</v>
      </c>
      <c r="E136" s="19">
        <v>202408</v>
      </c>
      <c r="F136" s="20">
        <v>80.8</v>
      </c>
      <c r="G136" s="16">
        <v>81.4</v>
      </c>
      <c r="H136" s="16">
        <f t="shared" si="6"/>
        <v>81.04</v>
      </c>
      <c r="I136" s="10">
        <v>6</v>
      </c>
      <c r="J136" s="10" t="s">
        <v>14</v>
      </c>
    </row>
    <row r="137" spans="1:10">
      <c r="A137" s="10">
        <v>141</v>
      </c>
      <c r="B137" s="17" t="s">
        <v>136</v>
      </c>
      <c r="C137" s="17" t="s">
        <v>137</v>
      </c>
      <c r="D137" s="18" t="s">
        <v>144</v>
      </c>
      <c r="E137" s="19">
        <v>202312</v>
      </c>
      <c r="F137" s="20">
        <v>80.9</v>
      </c>
      <c r="G137" s="16">
        <v>80.5</v>
      </c>
      <c r="H137" s="16">
        <f t="shared" si="6"/>
        <v>80.74</v>
      </c>
      <c r="I137" s="10">
        <v>7</v>
      </c>
      <c r="J137" s="10" t="s">
        <v>14</v>
      </c>
    </row>
    <row r="138" spans="1:10">
      <c r="A138" s="10">
        <v>137</v>
      </c>
      <c r="B138" s="17" t="s">
        <v>136</v>
      </c>
      <c r="C138" s="17" t="s">
        <v>137</v>
      </c>
      <c r="D138" s="18" t="s">
        <v>145</v>
      </c>
      <c r="E138" s="19">
        <v>201927</v>
      </c>
      <c r="F138" s="20">
        <v>82</v>
      </c>
      <c r="G138" s="16">
        <v>78.26</v>
      </c>
      <c r="H138" s="16">
        <f t="shared" si="6"/>
        <v>80.504</v>
      </c>
      <c r="I138" s="10">
        <v>8</v>
      </c>
      <c r="J138" s="10" t="s">
        <v>14</v>
      </c>
    </row>
    <row r="139" spans="1:10">
      <c r="A139" s="10">
        <v>143</v>
      </c>
      <c r="B139" s="17" t="s">
        <v>136</v>
      </c>
      <c r="C139" s="17" t="s">
        <v>137</v>
      </c>
      <c r="D139" s="18" t="s">
        <v>146</v>
      </c>
      <c r="E139" s="19">
        <v>202014</v>
      </c>
      <c r="F139" s="20">
        <v>80.6</v>
      </c>
      <c r="G139" s="16">
        <v>79.12</v>
      </c>
      <c r="H139" s="16">
        <f t="shared" si="6"/>
        <v>80.008</v>
      </c>
      <c r="I139" s="10">
        <v>9</v>
      </c>
      <c r="J139" s="10" t="s">
        <v>14</v>
      </c>
    </row>
    <row r="140" spans="1:10">
      <c r="A140" s="10">
        <v>135</v>
      </c>
      <c r="B140" s="17" t="s">
        <v>136</v>
      </c>
      <c r="C140" s="17" t="s">
        <v>137</v>
      </c>
      <c r="D140" s="18" t="s">
        <v>147</v>
      </c>
      <c r="E140" s="19">
        <v>201428</v>
      </c>
      <c r="F140" s="20">
        <v>82.1</v>
      </c>
      <c r="G140" s="16">
        <v>76.76</v>
      </c>
      <c r="H140" s="16">
        <f t="shared" si="6"/>
        <v>79.964</v>
      </c>
      <c r="I140" s="10">
        <v>10</v>
      </c>
      <c r="J140" s="10" t="s">
        <v>14</v>
      </c>
    </row>
    <row r="141" spans="1:10">
      <c r="A141" s="10">
        <v>149</v>
      </c>
      <c r="B141" s="17" t="s">
        <v>136</v>
      </c>
      <c r="C141" s="17" t="s">
        <v>137</v>
      </c>
      <c r="D141" s="18" t="s">
        <v>148</v>
      </c>
      <c r="E141" s="19">
        <v>202127</v>
      </c>
      <c r="F141" s="20">
        <v>79.4</v>
      </c>
      <c r="G141" s="16">
        <v>80.34</v>
      </c>
      <c r="H141" s="16">
        <f t="shared" si="6"/>
        <v>79.776</v>
      </c>
      <c r="I141" s="10">
        <v>11</v>
      </c>
      <c r="J141" s="10" t="s">
        <v>14</v>
      </c>
    </row>
    <row r="142" spans="1:10">
      <c r="A142" s="10">
        <v>140</v>
      </c>
      <c r="B142" s="17" t="s">
        <v>136</v>
      </c>
      <c r="C142" s="17" t="s">
        <v>137</v>
      </c>
      <c r="D142" s="18" t="s">
        <v>149</v>
      </c>
      <c r="E142" s="19">
        <v>202129</v>
      </c>
      <c r="F142" s="20">
        <v>81.1</v>
      </c>
      <c r="G142" s="16">
        <v>77.06</v>
      </c>
      <c r="H142" s="16">
        <f t="shared" si="6"/>
        <v>79.484</v>
      </c>
      <c r="I142" s="10">
        <v>12</v>
      </c>
      <c r="J142" s="10" t="s">
        <v>14</v>
      </c>
    </row>
    <row r="143" spans="1:10">
      <c r="A143" s="10">
        <v>151</v>
      </c>
      <c r="B143" s="17" t="s">
        <v>136</v>
      </c>
      <c r="C143" s="17" t="s">
        <v>137</v>
      </c>
      <c r="D143" s="18" t="s">
        <v>150</v>
      </c>
      <c r="E143" s="19">
        <v>202101</v>
      </c>
      <c r="F143" s="20">
        <v>79.2</v>
      </c>
      <c r="G143" s="16">
        <v>79.64</v>
      </c>
      <c r="H143" s="16">
        <f t="shared" si="6"/>
        <v>79.376</v>
      </c>
      <c r="I143" s="10">
        <v>13</v>
      </c>
      <c r="J143" s="10" t="s">
        <v>14</v>
      </c>
    </row>
    <row r="144" spans="1:10">
      <c r="A144" s="10">
        <v>136</v>
      </c>
      <c r="B144" s="17" t="s">
        <v>136</v>
      </c>
      <c r="C144" s="17" t="s">
        <v>137</v>
      </c>
      <c r="D144" s="18" t="s">
        <v>151</v>
      </c>
      <c r="E144" s="19">
        <v>202118</v>
      </c>
      <c r="F144" s="20">
        <v>82</v>
      </c>
      <c r="G144" s="16">
        <v>75.14</v>
      </c>
      <c r="H144" s="16">
        <f t="shared" si="6"/>
        <v>79.256</v>
      </c>
      <c r="I144" s="10">
        <v>14</v>
      </c>
      <c r="J144" s="10" t="s">
        <v>14</v>
      </c>
    </row>
    <row r="145" spans="1:10">
      <c r="A145" s="10">
        <v>139</v>
      </c>
      <c r="B145" s="17" t="s">
        <v>136</v>
      </c>
      <c r="C145" s="17" t="s">
        <v>137</v>
      </c>
      <c r="D145" s="18" t="s">
        <v>152</v>
      </c>
      <c r="E145" s="19">
        <v>201809</v>
      </c>
      <c r="F145" s="20">
        <v>81.1</v>
      </c>
      <c r="G145" s="16">
        <v>76.4</v>
      </c>
      <c r="H145" s="16">
        <f t="shared" si="6"/>
        <v>79.22</v>
      </c>
      <c r="I145" s="10">
        <v>15</v>
      </c>
      <c r="J145" s="10" t="s">
        <v>14</v>
      </c>
    </row>
    <row r="146" spans="1:10">
      <c r="A146" s="10">
        <v>161</v>
      </c>
      <c r="B146" s="17" t="s">
        <v>136</v>
      </c>
      <c r="C146" s="17" t="s">
        <v>137</v>
      </c>
      <c r="D146" s="18" t="s">
        <v>153</v>
      </c>
      <c r="E146" s="19">
        <v>201710</v>
      </c>
      <c r="F146" s="20">
        <v>78.1</v>
      </c>
      <c r="G146" s="16">
        <v>80.12</v>
      </c>
      <c r="H146" s="16">
        <f t="shared" si="6"/>
        <v>78.908</v>
      </c>
      <c r="I146" s="10">
        <v>16</v>
      </c>
      <c r="J146" s="10" t="s">
        <v>14</v>
      </c>
    </row>
    <row r="147" spans="1:10">
      <c r="A147" s="10">
        <v>153</v>
      </c>
      <c r="B147" s="17" t="s">
        <v>136</v>
      </c>
      <c r="C147" s="17" t="s">
        <v>137</v>
      </c>
      <c r="D147" s="18" t="s">
        <v>154</v>
      </c>
      <c r="E147" s="19">
        <v>201405</v>
      </c>
      <c r="F147" s="20">
        <v>79.1</v>
      </c>
      <c r="G147" s="16">
        <v>78.02</v>
      </c>
      <c r="H147" s="16">
        <f t="shared" si="6"/>
        <v>78.668</v>
      </c>
      <c r="I147" s="10">
        <v>17</v>
      </c>
      <c r="J147" s="10" t="s">
        <v>14</v>
      </c>
    </row>
    <row r="148" spans="1:10">
      <c r="A148" s="10">
        <v>144</v>
      </c>
      <c r="B148" s="17" t="s">
        <v>136</v>
      </c>
      <c r="C148" s="17" t="s">
        <v>137</v>
      </c>
      <c r="D148" s="18" t="s">
        <v>155</v>
      </c>
      <c r="E148" s="19">
        <v>202402</v>
      </c>
      <c r="F148" s="20">
        <v>80.5</v>
      </c>
      <c r="G148" s="16">
        <v>75.66</v>
      </c>
      <c r="H148" s="16">
        <f t="shared" si="6"/>
        <v>78.564</v>
      </c>
      <c r="I148" s="10">
        <v>18</v>
      </c>
      <c r="J148" s="10" t="s">
        <v>14</v>
      </c>
    </row>
    <row r="149" spans="1:10">
      <c r="A149" s="10">
        <v>147</v>
      </c>
      <c r="B149" s="17" t="s">
        <v>136</v>
      </c>
      <c r="C149" s="17" t="s">
        <v>137</v>
      </c>
      <c r="D149" s="18" t="s">
        <v>156</v>
      </c>
      <c r="E149" s="19">
        <v>201908</v>
      </c>
      <c r="F149" s="20">
        <v>79.8</v>
      </c>
      <c r="G149" s="16">
        <v>76.48</v>
      </c>
      <c r="H149" s="16">
        <f t="shared" si="6"/>
        <v>78.472</v>
      </c>
      <c r="I149" s="10">
        <v>19</v>
      </c>
      <c r="J149" s="10" t="s">
        <v>14</v>
      </c>
    </row>
    <row r="150" spans="1:10">
      <c r="A150" s="10">
        <v>158</v>
      </c>
      <c r="B150" s="17" t="s">
        <v>136</v>
      </c>
      <c r="C150" s="17" t="s">
        <v>137</v>
      </c>
      <c r="D150" s="18"/>
      <c r="E150" s="19">
        <v>201724</v>
      </c>
      <c r="F150" s="20">
        <v>78.6</v>
      </c>
      <c r="G150" s="16">
        <v>78.08</v>
      </c>
      <c r="H150" s="16">
        <f t="shared" si="6"/>
        <v>78.392</v>
      </c>
      <c r="I150" s="10">
        <v>20</v>
      </c>
      <c r="J150" s="10" t="s">
        <v>15</v>
      </c>
    </row>
    <row r="151" spans="1:10">
      <c r="A151" s="10">
        <v>162</v>
      </c>
      <c r="B151" s="17" t="s">
        <v>136</v>
      </c>
      <c r="C151" s="17" t="s">
        <v>137</v>
      </c>
      <c r="D151" s="18"/>
      <c r="E151" s="19">
        <v>202107</v>
      </c>
      <c r="F151" s="20">
        <v>78.1</v>
      </c>
      <c r="G151" s="16">
        <v>78.8</v>
      </c>
      <c r="H151" s="16">
        <f t="shared" si="6"/>
        <v>78.38</v>
      </c>
      <c r="I151" s="10">
        <v>21</v>
      </c>
      <c r="J151" s="10" t="s">
        <v>15</v>
      </c>
    </row>
    <row r="152" spans="1:10">
      <c r="A152" s="10">
        <v>164</v>
      </c>
      <c r="B152" s="17" t="s">
        <v>136</v>
      </c>
      <c r="C152" s="17" t="s">
        <v>137</v>
      </c>
      <c r="D152" s="18"/>
      <c r="E152" s="19">
        <v>201603</v>
      </c>
      <c r="F152" s="20">
        <v>77.8</v>
      </c>
      <c r="G152" s="16">
        <v>78.42</v>
      </c>
      <c r="H152" s="16">
        <f t="shared" si="6"/>
        <v>78.048</v>
      </c>
      <c r="I152" s="10">
        <v>22</v>
      </c>
      <c r="J152" s="10" t="s">
        <v>15</v>
      </c>
    </row>
    <row r="153" spans="1:10">
      <c r="A153" s="10">
        <v>154</v>
      </c>
      <c r="B153" s="17" t="s">
        <v>136</v>
      </c>
      <c r="C153" s="17" t="s">
        <v>137</v>
      </c>
      <c r="D153" s="18"/>
      <c r="E153" s="19">
        <v>201404</v>
      </c>
      <c r="F153" s="20">
        <v>78.9</v>
      </c>
      <c r="G153" s="16">
        <v>76.68</v>
      </c>
      <c r="H153" s="16">
        <f t="shared" si="6"/>
        <v>78.012</v>
      </c>
      <c r="I153" s="10">
        <v>23</v>
      </c>
      <c r="J153" s="10" t="s">
        <v>15</v>
      </c>
    </row>
    <row r="154" spans="1:10">
      <c r="A154" s="10">
        <v>163</v>
      </c>
      <c r="B154" s="17" t="s">
        <v>136</v>
      </c>
      <c r="C154" s="17" t="s">
        <v>137</v>
      </c>
      <c r="D154" s="18"/>
      <c r="E154" s="19">
        <v>202104</v>
      </c>
      <c r="F154" s="20">
        <v>77.8</v>
      </c>
      <c r="G154" s="16">
        <v>77.54</v>
      </c>
      <c r="H154" s="16">
        <f t="shared" si="6"/>
        <v>77.696</v>
      </c>
      <c r="I154" s="10">
        <v>24</v>
      </c>
      <c r="J154" s="10" t="s">
        <v>15</v>
      </c>
    </row>
    <row r="155" spans="1:10">
      <c r="A155" s="10">
        <v>145</v>
      </c>
      <c r="B155" s="17" t="s">
        <v>136</v>
      </c>
      <c r="C155" s="17" t="s">
        <v>137</v>
      </c>
      <c r="D155" s="18"/>
      <c r="E155" s="19">
        <v>202313</v>
      </c>
      <c r="F155" s="20">
        <v>80</v>
      </c>
      <c r="G155" s="16">
        <v>73.9</v>
      </c>
      <c r="H155" s="16">
        <f t="shared" si="6"/>
        <v>77.56</v>
      </c>
      <c r="I155" s="10">
        <v>25</v>
      </c>
      <c r="J155" s="10" t="s">
        <v>15</v>
      </c>
    </row>
    <row r="156" spans="1:10">
      <c r="A156" s="10">
        <v>130</v>
      </c>
      <c r="B156" s="17" t="s">
        <v>136</v>
      </c>
      <c r="C156" s="17" t="s">
        <v>137</v>
      </c>
      <c r="D156" s="18"/>
      <c r="E156" s="19">
        <v>201701</v>
      </c>
      <c r="F156" s="20">
        <v>85.1</v>
      </c>
      <c r="G156" s="16" t="s">
        <v>30</v>
      </c>
      <c r="H156" s="16"/>
      <c r="I156" s="16" t="s">
        <v>30</v>
      </c>
      <c r="J156" s="10" t="s">
        <v>15</v>
      </c>
    </row>
    <row r="157" spans="1:10">
      <c r="A157" s="10">
        <v>138</v>
      </c>
      <c r="B157" s="17" t="s">
        <v>136</v>
      </c>
      <c r="C157" s="17" t="s">
        <v>137</v>
      </c>
      <c r="D157" s="18"/>
      <c r="E157" s="19">
        <v>201815</v>
      </c>
      <c r="F157" s="20">
        <v>81.9</v>
      </c>
      <c r="G157" s="16" t="s">
        <v>30</v>
      </c>
      <c r="H157" s="16"/>
      <c r="I157" s="16" t="s">
        <v>30</v>
      </c>
      <c r="J157" s="10" t="s">
        <v>15</v>
      </c>
    </row>
    <row r="158" spans="1:10">
      <c r="A158" s="10">
        <v>146</v>
      </c>
      <c r="B158" s="17" t="s">
        <v>136</v>
      </c>
      <c r="C158" s="17" t="s">
        <v>137</v>
      </c>
      <c r="D158" s="18"/>
      <c r="E158" s="19">
        <v>202416</v>
      </c>
      <c r="F158" s="20">
        <v>79.8</v>
      </c>
      <c r="G158" s="16" t="s">
        <v>30</v>
      </c>
      <c r="H158" s="16"/>
      <c r="I158" s="16" t="s">
        <v>30</v>
      </c>
      <c r="J158" s="10" t="s">
        <v>15</v>
      </c>
    </row>
    <row r="159" spans="1:10">
      <c r="A159" s="10">
        <v>148</v>
      </c>
      <c r="B159" s="17" t="s">
        <v>136</v>
      </c>
      <c r="C159" s="17" t="s">
        <v>137</v>
      </c>
      <c r="D159" s="18"/>
      <c r="E159" s="19">
        <v>202219</v>
      </c>
      <c r="F159" s="20">
        <v>79.5</v>
      </c>
      <c r="G159" s="16" t="s">
        <v>30</v>
      </c>
      <c r="H159" s="16"/>
      <c r="I159" s="16" t="s">
        <v>30</v>
      </c>
      <c r="J159" s="10" t="s">
        <v>15</v>
      </c>
    </row>
    <row r="160" spans="1:10">
      <c r="A160" s="10">
        <v>150</v>
      </c>
      <c r="B160" s="17" t="s">
        <v>136</v>
      </c>
      <c r="C160" s="17" t="s">
        <v>137</v>
      </c>
      <c r="D160" s="18"/>
      <c r="E160" s="19">
        <v>201409</v>
      </c>
      <c r="F160" s="20">
        <v>79.4</v>
      </c>
      <c r="G160" s="16" t="s">
        <v>30</v>
      </c>
      <c r="H160" s="16"/>
      <c r="I160" s="16" t="s">
        <v>30</v>
      </c>
      <c r="J160" s="10" t="s">
        <v>15</v>
      </c>
    </row>
    <row r="161" spans="1:10">
      <c r="A161" s="10">
        <v>152</v>
      </c>
      <c r="B161" s="17" t="s">
        <v>136</v>
      </c>
      <c r="C161" s="17" t="s">
        <v>137</v>
      </c>
      <c r="D161" s="18"/>
      <c r="E161" s="19">
        <v>202206</v>
      </c>
      <c r="F161" s="20">
        <v>79.2</v>
      </c>
      <c r="G161" s="16" t="s">
        <v>30</v>
      </c>
      <c r="H161" s="16"/>
      <c r="I161" s="16" t="s">
        <v>30</v>
      </c>
      <c r="J161" s="10" t="s">
        <v>15</v>
      </c>
    </row>
    <row r="162" spans="1:10">
      <c r="A162" s="10">
        <v>155</v>
      </c>
      <c r="B162" s="17" t="s">
        <v>136</v>
      </c>
      <c r="C162" s="17" t="s">
        <v>137</v>
      </c>
      <c r="D162" s="18"/>
      <c r="E162" s="19">
        <v>201611</v>
      </c>
      <c r="F162" s="20">
        <v>78.8</v>
      </c>
      <c r="G162" s="16" t="s">
        <v>30</v>
      </c>
      <c r="H162" s="16"/>
      <c r="I162" s="16" t="s">
        <v>30</v>
      </c>
      <c r="J162" s="10" t="s">
        <v>15</v>
      </c>
    </row>
    <row r="163" spans="1:10">
      <c r="A163" s="10">
        <v>156</v>
      </c>
      <c r="B163" s="17" t="s">
        <v>136</v>
      </c>
      <c r="C163" s="17" t="s">
        <v>137</v>
      </c>
      <c r="D163" s="18"/>
      <c r="E163" s="19">
        <v>201722</v>
      </c>
      <c r="F163" s="20">
        <v>78.8</v>
      </c>
      <c r="G163" s="16" t="s">
        <v>30</v>
      </c>
      <c r="H163" s="16"/>
      <c r="I163" s="16" t="s">
        <v>30</v>
      </c>
      <c r="J163" s="10" t="s">
        <v>15</v>
      </c>
    </row>
    <row r="164" spans="1:10">
      <c r="A164" s="10">
        <v>157</v>
      </c>
      <c r="B164" s="17" t="s">
        <v>136</v>
      </c>
      <c r="C164" s="17" t="s">
        <v>137</v>
      </c>
      <c r="D164" s="18"/>
      <c r="E164" s="19">
        <v>201613</v>
      </c>
      <c r="F164" s="20">
        <v>78.6</v>
      </c>
      <c r="G164" s="16" t="s">
        <v>30</v>
      </c>
      <c r="H164" s="16"/>
      <c r="I164" s="16" t="s">
        <v>30</v>
      </c>
      <c r="J164" s="10" t="s">
        <v>15</v>
      </c>
    </row>
    <row r="165" spans="1:10">
      <c r="A165" s="10">
        <v>159</v>
      </c>
      <c r="B165" s="17" t="s">
        <v>136</v>
      </c>
      <c r="C165" s="17" t="s">
        <v>137</v>
      </c>
      <c r="D165" s="18"/>
      <c r="E165" s="19">
        <v>201718</v>
      </c>
      <c r="F165" s="20">
        <v>78.3</v>
      </c>
      <c r="G165" s="16" t="s">
        <v>30</v>
      </c>
      <c r="H165" s="16"/>
      <c r="I165" s="16" t="s">
        <v>30</v>
      </c>
      <c r="J165" s="10" t="s">
        <v>15</v>
      </c>
    </row>
    <row r="166" spans="1:10">
      <c r="A166" s="10">
        <v>160</v>
      </c>
      <c r="B166" s="17" t="s">
        <v>136</v>
      </c>
      <c r="C166" s="17" t="s">
        <v>137</v>
      </c>
      <c r="D166" s="18"/>
      <c r="E166" s="19">
        <v>202227</v>
      </c>
      <c r="F166" s="20">
        <v>78.2</v>
      </c>
      <c r="G166" s="16" t="s">
        <v>30</v>
      </c>
      <c r="H166" s="16"/>
      <c r="I166" s="16" t="s">
        <v>30</v>
      </c>
      <c r="J166" s="10" t="s">
        <v>15</v>
      </c>
    </row>
    <row r="167" spans="1:10">
      <c r="A167" s="10">
        <v>165</v>
      </c>
      <c r="B167" s="17" t="s">
        <v>136</v>
      </c>
      <c r="C167" s="17" t="s">
        <v>137</v>
      </c>
      <c r="D167" s="18"/>
      <c r="E167" s="19">
        <v>201829</v>
      </c>
      <c r="F167" s="20">
        <v>77.7</v>
      </c>
      <c r="G167" s="16" t="s">
        <v>30</v>
      </c>
      <c r="H167" s="16"/>
      <c r="I167" s="16" t="s">
        <v>30</v>
      </c>
      <c r="J167" s="10" t="s">
        <v>15</v>
      </c>
    </row>
    <row r="168" spans="1:10">
      <c r="A168" s="10">
        <v>166</v>
      </c>
      <c r="B168" s="17" t="s">
        <v>136</v>
      </c>
      <c r="C168" s="17" t="s">
        <v>137</v>
      </c>
      <c r="D168" s="18"/>
      <c r="E168" s="19">
        <v>201620</v>
      </c>
      <c r="F168" s="20">
        <v>77.6</v>
      </c>
      <c r="G168" s="16" t="s">
        <v>30</v>
      </c>
      <c r="H168" s="16"/>
      <c r="I168" s="16" t="s">
        <v>30</v>
      </c>
      <c r="J168" s="10" t="s">
        <v>15</v>
      </c>
    </row>
    <row r="169" spans="1:10">
      <c r="A169" s="10">
        <v>167</v>
      </c>
      <c r="B169" s="17" t="s">
        <v>136</v>
      </c>
      <c r="C169" s="17" t="s">
        <v>157</v>
      </c>
      <c r="D169" s="18" t="s">
        <v>158</v>
      </c>
      <c r="E169" s="19">
        <v>202824</v>
      </c>
      <c r="F169" s="20">
        <v>87.6</v>
      </c>
      <c r="G169" s="16">
        <v>79.4</v>
      </c>
      <c r="H169" s="16">
        <f t="shared" ref="H169:H199" si="7">F169*0.6+G169*0.4</f>
        <v>84.32</v>
      </c>
      <c r="I169" s="10">
        <v>1</v>
      </c>
      <c r="J169" s="10" t="s">
        <v>14</v>
      </c>
    </row>
    <row r="170" spans="1:10">
      <c r="A170" s="10">
        <v>168</v>
      </c>
      <c r="B170" s="17" t="s">
        <v>136</v>
      </c>
      <c r="C170" s="17" t="s">
        <v>157</v>
      </c>
      <c r="D170" s="18" t="s">
        <v>159</v>
      </c>
      <c r="E170" s="19">
        <v>203013</v>
      </c>
      <c r="F170" s="20">
        <v>86.9</v>
      </c>
      <c r="G170" s="16">
        <v>78.34</v>
      </c>
      <c r="H170" s="16">
        <f t="shared" si="7"/>
        <v>83.476</v>
      </c>
      <c r="I170" s="10">
        <v>2</v>
      </c>
      <c r="J170" s="10" t="s">
        <v>14</v>
      </c>
    </row>
    <row r="171" spans="1:10">
      <c r="A171" s="10">
        <v>171</v>
      </c>
      <c r="B171" s="17" t="s">
        <v>136</v>
      </c>
      <c r="C171" s="17" t="s">
        <v>157</v>
      </c>
      <c r="D171" s="18" t="s">
        <v>160</v>
      </c>
      <c r="E171" s="19">
        <v>203101</v>
      </c>
      <c r="F171" s="20">
        <v>83.4</v>
      </c>
      <c r="G171" s="16">
        <v>81.26</v>
      </c>
      <c r="H171" s="16">
        <f t="shared" si="7"/>
        <v>82.544</v>
      </c>
      <c r="I171" s="10">
        <v>3</v>
      </c>
      <c r="J171" s="10" t="s">
        <v>14</v>
      </c>
    </row>
    <row r="172" spans="1:10">
      <c r="A172" s="10">
        <v>174</v>
      </c>
      <c r="B172" s="17" t="s">
        <v>136</v>
      </c>
      <c r="C172" s="17" t="s">
        <v>157</v>
      </c>
      <c r="D172" s="18" t="s">
        <v>161</v>
      </c>
      <c r="E172" s="19">
        <v>202620</v>
      </c>
      <c r="F172" s="20">
        <v>82.1</v>
      </c>
      <c r="G172" s="16">
        <v>79.78</v>
      </c>
      <c r="H172" s="16">
        <f t="shared" si="7"/>
        <v>81.172</v>
      </c>
      <c r="I172" s="10">
        <v>4</v>
      </c>
      <c r="J172" s="10" t="s">
        <v>14</v>
      </c>
    </row>
    <row r="173" spans="1:10">
      <c r="A173" s="10">
        <v>169</v>
      </c>
      <c r="B173" s="17" t="s">
        <v>136</v>
      </c>
      <c r="C173" s="17" t="s">
        <v>157</v>
      </c>
      <c r="D173" s="18" t="s">
        <v>162</v>
      </c>
      <c r="E173" s="19">
        <v>203010</v>
      </c>
      <c r="F173" s="20">
        <v>84</v>
      </c>
      <c r="G173" s="16">
        <v>76.62</v>
      </c>
      <c r="H173" s="16">
        <f t="shared" si="7"/>
        <v>81.048</v>
      </c>
      <c r="I173" s="10">
        <v>5</v>
      </c>
      <c r="J173" s="10" t="s">
        <v>14</v>
      </c>
    </row>
    <row r="174" spans="1:10">
      <c r="A174" s="10">
        <v>180</v>
      </c>
      <c r="B174" s="17" t="s">
        <v>136</v>
      </c>
      <c r="C174" s="17" t="s">
        <v>157</v>
      </c>
      <c r="D174" s="18" t="s">
        <v>163</v>
      </c>
      <c r="E174" s="19">
        <v>203117</v>
      </c>
      <c r="F174" s="20">
        <v>81</v>
      </c>
      <c r="G174" s="16">
        <v>81.12</v>
      </c>
      <c r="H174" s="16">
        <f t="shared" si="7"/>
        <v>81.048</v>
      </c>
      <c r="I174" s="10">
        <v>6</v>
      </c>
      <c r="J174" s="10" t="s">
        <v>14</v>
      </c>
    </row>
    <row r="175" spans="1:10">
      <c r="A175" s="10">
        <v>170</v>
      </c>
      <c r="B175" s="17" t="s">
        <v>136</v>
      </c>
      <c r="C175" s="17" t="s">
        <v>157</v>
      </c>
      <c r="D175" s="18" t="s">
        <v>164</v>
      </c>
      <c r="E175" s="19">
        <v>202921</v>
      </c>
      <c r="F175" s="20">
        <v>83.5</v>
      </c>
      <c r="G175" s="16">
        <v>77.08</v>
      </c>
      <c r="H175" s="16">
        <f t="shared" si="7"/>
        <v>80.932</v>
      </c>
      <c r="I175" s="10">
        <v>7</v>
      </c>
      <c r="J175" s="10" t="s">
        <v>14</v>
      </c>
    </row>
    <row r="176" spans="1:10">
      <c r="A176" s="10">
        <v>176</v>
      </c>
      <c r="B176" s="17" t="s">
        <v>136</v>
      </c>
      <c r="C176" s="17" t="s">
        <v>157</v>
      </c>
      <c r="D176" s="18" t="s">
        <v>165</v>
      </c>
      <c r="E176" s="19">
        <v>202611</v>
      </c>
      <c r="F176" s="20">
        <v>81.6</v>
      </c>
      <c r="G176" s="16">
        <v>79.58</v>
      </c>
      <c r="H176" s="16">
        <f t="shared" si="7"/>
        <v>80.792</v>
      </c>
      <c r="I176" s="10">
        <v>8</v>
      </c>
      <c r="J176" s="10" t="s">
        <v>14</v>
      </c>
    </row>
    <row r="177" spans="1:10">
      <c r="A177" s="10">
        <v>173</v>
      </c>
      <c r="B177" s="17" t="s">
        <v>136</v>
      </c>
      <c r="C177" s="17" t="s">
        <v>157</v>
      </c>
      <c r="D177" s="18" t="s">
        <v>166</v>
      </c>
      <c r="E177" s="19">
        <v>202527</v>
      </c>
      <c r="F177" s="20">
        <v>82.3</v>
      </c>
      <c r="G177" s="16">
        <v>77.86</v>
      </c>
      <c r="H177" s="16">
        <f t="shared" si="7"/>
        <v>80.524</v>
      </c>
      <c r="I177" s="10">
        <v>9</v>
      </c>
      <c r="J177" s="10" t="s">
        <v>14</v>
      </c>
    </row>
    <row r="178" spans="1:10">
      <c r="A178" s="10">
        <v>175</v>
      </c>
      <c r="B178" s="17" t="s">
        <v>136</v>
      </c>
      <c r="C178" s="17" t="s">
        <v>157</v>
      </c>
      <c r="D178" s="18" t="s">
        <v>167</v>
      </c>
      <c r="E178" s="19">
        <v>202507</v>
      </c>
      <c r="F178" s="20">
        <v>82.1</v>
      </c>
      <c r="G178" s="16">
        <v>77.42</v>
      </c>
      <c r="H178" s="16">
        <f t="shared" si="7"/>
        <v>80.228</v>
      </c>
      <c r="I178" s="10">
        <v>10</v>
      </c>
      <c r="J178" s="10" t="s">
        <v>14</v>
      </c>
    </row>
    <row r="179" spans="1:10">
      <c r="A179" s="10">
        <v>178</v>
      </c>
      <c r="B179" s="17" t="s">
        <v>136</v>
      </c>
      <c r="C179" s="17" t="s">
        <v>157</v>
      </c>
      <c r="D179" s="18" t="s">
        <v>168</v>
      </c>
      <c r="E179" s="19">
        <v>202709</v>
      </c>
      <c r="F179" s="20">
        <v>81.1</v>
      </c>
      <c r="G179" s="16">
        <v>78.24</v>
      </c>
      <c r="H179" s="16">
        <f t="shared" si="7"/>
        <v>79.956</v>
      </c>
      <c r="I179" s="10">
        <v>11</v>
      </c>
      <c r="J179" s="10" t="s">
        <v>14</v>
      </c>
    </row>
    <row r="180" spans="1:10">
      <c r="A180" s="10">
        <v>177</v>
      </c>
      <c r="B180" s="17" t="s">
        <v>136</v>
      </c>
      <c r="C180" s="17" t="s">
        <v>157</v>
      </c>
      <c r="D180" s="18" t="s">
        <v>169</v>
      </c>
      <c r="E180" s="19">
        <v>202907</v>
      </c>
      <c r="F180" s="20">
        <v>81.5</v>
      </c>
      <c r="G180" s="16">
        <v>77.6</v>
      </c>
      <c r="H180" s="16">
        <f t="shared" si="7"/>
        <v>79.94</v>
      </c>
      <c r="I180" s="10">
        <v>12</v>
      </c>
      <c r="J180" s="10" t="s">
        <v>14</v>
      </c>
    </row>
    <row r="181" spans="1:10">
      <c r="A181" s="10">
        <v>181</v>
      </c>
      <c r="B181" s="17" t="s">
        <v>136</v>
      </c>
      <c r="C181" s="17" t="s">
        <v>157</v>
      </c>
      <c r="D181" s="18" t="s">
        <v>170</v>
      </c>
      <c r="E181" s="19">
        <v>202509</v>
      </c>
      <c r="F181" s="20">
        <v>80.9</v>
      </c>
      <c r="G181" s="16">
        <v>78.36</v>
      </c>
      <c r="H181" s="16">
        <f t="shared" si="7"/>
        <v>79.884</v>
      </c>
      <c r="I181" s="10">
        <v>13</v>
      </c>
      <c r="J181" s="10" t="s">
        <v>14</v>
      </c>
    </row>
    <row r="182" spans="1:10">
      <c r="A182" s="10">
        <v>186</v>
      </c>
      <c r="B182" s="17" t="s">
        <v>136</v>
      </c>
      <c r="C182" s="17" t="s">
        <v>157</v>
      </c>
      <c r="D182" s="18" t="s">
        <v>171</v>
      </c>
      <c r="E182" s="19">
        <v>203321</v>
      </c>
      <c r="F182" s="20">
        <v>79.9</v>
      </c>
      <c r="G182" s="16">
        <v>78.86</v>
      </c>
      <c r="H182" s="16">
        <f t="shared" si="7"/>
        <v>79.484</v>
      </c>
      <c r="I182" s="10">
        <v>14</v>
      </c>
      <c r="J182" s="10" t="s">
        <v>14</v>
      </c>
    </row>
    <row r="183" spans="1:10">
      <c r="A183" s="10">
        <v>182</v>
      </c>
      <c r="B183" s="17" t="s">
        <v>136</v>
      </c>
      <c r="C183" s="17" t="s">
        <v>157</v>
      </c>
      <c r="D183" s="18" t="s">
        <v>172</v>
      </c>
      <c r="E183" s="19">
        <v>202708</v>
      </c>
      <c r="F183" s="20">
        <v>80.4</v>
      </c>
      <c r="G183" s="16">
        <v>76.68</v>
      </c>
      <c r="H183" s="16">
        <f t="shared" si="7"/>
        <v>78.912</v>
      </c>
      <c r="I183" s="10">
        <v>15</v>
      </c>
      <c r="J183" s="10" t="s">
        <v>14</v>
      </c>
    </row>
    <row r="184" spans="1:10">
      <c r="A184" s="10">
        <v>184</v>
      </c>
      <c r="B184" s="17" t="s">
        <v>136</v>
      </c>
      <c r="C184" s="17" t="s">
        <v>157</v>
      </c>
      <c r="D184" s="18" t="s">
        <v>173</v>
      </c>
      <c r="E184" s="19">
        <v>202910</v>
      </c>
      <c r="F184" s="20">
        <v>80.2</v>
      </c>
      <c r="G184" s="16">
        <v>76.92</v>
      </c>
      <c r="H184" s="16">
        <f t="shared" si="7"/>
        <v>78.888</v>
      </c>
      <c r="I184" s="10">
        <v>16</v>
      </c>
      <c r="J184" s="10" t="s">
        <v>14</v>
      </c>
    </row>
    <row r="185" spans="1:10">
      <c r="A185" s="10">
        <v>192</v>
      </c>
      <c r="B185" s="17" t="s">
        <v>136</v>
      </c>
      <c r="C185" s="17" t="s">
        <v>157</v>
      </c>
      <c r="D185" s="18" t="s">
        <v>174</v>
      </c>
      <c r="E185" s="19">
        <v>203130</v>
      </c>
      <c r="F185" s="20">
        <v>78.4</v>
      </c>
      <c r="G185" s="16">
        <v>79.62</v>
      </c>
      <c r="H185" s="16">
        <f t="shared" si="7"/>
        <v>78.888</v>
      </c>
      <c r="I185" s="10">
        <v>17</v>
      </c>
      <c r="J185" s="10" t="s">
        <v>14</v>
      </c>
    </row>
    <row r="186" spans="1:10">
      <c r="A186" s="10">
        <v>193</v>
      </c>
      <c r="B186" s="17" t="s">
        <v>136</v>
      </c>
      <c r="C186" s="17" t="s">
        <v>157</v>
      </c>
      <c r="D186" s="18" t="s">
        <v>175</v>
      </c>
      <c r="E186" s="19">
        <v>202514</v>
      </c>
      <c r="F186" s="20">
        <v>78.1</v>
      </c>
      <c r="G186" s="16">
        <v>78.94</v>
      </c>
      <c r="H186" s="16">
        <f t="shared" si="7"/>
        <v>78.436</v>
      </c>
      <c r="I186" s="10">
        <v>18</v>
      </c>
      <c r="J186" s="10" t="s">
        <v>14</v>
      </c>
    </row>
    <row r="187" spans="1:10">
      <c r="A187" s="10">
        <v>183</v>
      </c>
      <c r="B187" s="17" t="s">
        <v>136</v>
      </c>
      <c r="C187" s="17" t="s">
        <v>157</v>
      </c>
      <c r="D187" s="18" t="s">
        <v>176</v>
      </c>
      <c r="E187" s="19">
        <v>203121</v>
      </c>
      <c r="F187" s="20">
        <v>80.3</v>
      </c>
      <c r="G187" s="16">
        <v>75.32</v>
      </c>
      <c r="H187" s="16">
        <f t="shared" si="7"/>
        <v>78.308</v>
      </c>
      <c r="I187" s="10">
        <v>19</v>
      </c>
      <c r="J187" s="10" t="s">
        <v>14</v>
      </c>
    </row>
    <row r="188" spans="1:10">
      <c r="A188" s="10">
        <v>201</v>
      </c>
      <c r="B188" s="17" t="s">
        <v>136</v>
      </c>
      <c r="C188" s="17" t="s">
        <v>157</v>
      </c>
      <c r="D188" s="18"/>
      <c r="E188" s="19">
        <v>203118</v>
      </c>
      <c r="F188" s="20">
        <v>76.9</v>
      </c>
      <c r="G188" s="16">
        <v>80.42</v>
      </c>
      <c r="H188" s="16">
        <f t="shared" si="7"/>
        <v>78.308</v>
      </c>
      <c r="I188" s="10">
        <v>20</v>
      </c>
      <c r="J188" s="10" t="s">
        <v>15</v>
      </c>
    </row>
    <row r="189" spans="1:10">
      <c r="A189" s="10">
        <v>187</v>
      </c>
      <c r="B189" s="17" t="s">
        <v>136</v>
      </c>
      <c r="C189" s="17" t="s">
        <v>157</v>
      </c>
      <c r="D189" s="18"/>
      <c r="E189" s="19">
        <v>202918</v>
      </c>
      <c r="F189" s="20">
        <v>79.3</v>
      </c>
      <c r="G189" s="16">
        <v>76.72</v>
      </c>
      <c r="H189" s="16">
        <f t="shared" si="7"/>
        <v>78.268</v>
      </c>
      <c r="I189" s="10">
        <v>21</v>
      </c>
      <c r="J189" s="10" t="s">
        <v>15</v>
      </c>
    </row>
    <row r="190" spans="1:10">
      <c r="A190" s="10">
        <v>191</v>
      </c>
      <c r="B190" s="17" t="s">
        <v>136</v>
      </c>
      <c r="C190" s="17" t="s">
        <v>157</v>
      </c>
      <c r="D190" s="18"/>
      <c r="E190" s="19">
        <v>203112</v>
      </c>
      <c r="F190" s="20">
        <v>78.4</v>
      </c>
      <c r="G190" s="16">
        <v>77.82</v>
      </c>
      <c r="H190" s="16">
        <f t="shared" si="7"/>
        <v>78.168</v>
      </c>
      <c r="I190" s="10">
        <v>22</v>
      </c>
      <c r="J190" s="10" t="s">
        <v>15</v>
      </c>
    </row>
    <row r="191" spans="1:10">
      <c r="A191" s="10">
        <v>190</v>
      </c>
      <c r="B191" s="17" t="s">
        <v>136</v>
      </c>
      <c r="C191" s="17" t="s">
        <v>157</v>
      </c>
      <c r="D191" s="18"/>
      <c r="E191" s="19">
        <v>203211</v>
      </c>
      <c r="F191" s="20">
        <v>78.5</v>
      </c>
      <c r="G191" s="16">
        <v>77.06</v>
      </c>
      <c r="H191" s="16">
        <f t="shared" si="7"/>
        <v>77.924</v>
      </c>
      <c r="I191" s="10">
        <v>23</v>
      </c>
      <c r="J191" s="10" t="s">
        <v>15</v>
      </c>
    </row>
    <row r="192" spans="1:10">
      <c r="A192" s="10">
        <v>195</v>
      </c>
      <c r="B192" s="17" t="s">
        <v>136</v>
      </c>
      <c r="C192" s="17" t="s">
        <v>157</v>
      </c>
      <c r="D192" s="18"/>
      <c r="E192" s="19">
        <v>202716</v>
      </c>
      <c r="F192" s="20">
        <v>77.7</v>
      </c>
      <c r="G192" s="16">
        <v>77.18</v>
      </c>
      <c r="H192" s="16">
        <f t="shared" si="7"/>
        <v>77.492</v>
      </c>
      <c r="I192" s="10">
        <v>24</v>
      </c>
      <c r="J192" s="10" t="s">
        <v>15</v>
      </c>
    </row>
    <row r="193" spans="1:10">
      <c r="A193" s="10">
        <v>197</v>
      </c>
      <c r="B193" s="17" t="s">
        <v>136</v>
      </c>
      <c r="C193" s="17" t="s">
        <v>157</v>
      </c>
      <c r="D193" s="18"/>
      <c r="E193" s="19">
        <v>202426</v>
      </c>
      <c r="F193" s="20">
        <v>77.5</v>
      </c>
      <c r="G193" s="16">
        <v>77.36</v>
      </c>
      <c r="H193" s="16">
        <f t="shared" si="7"/>
        <v>77.444</v>
      </c>
      <c r="I193" s="10">
        <v>25</v>
      </c>
      <c r="J193" s="10" t="s">
        <v>15</v>
      </c>
    </row>
    <row r="194" spans="1:10">
      <c r="A194" s="10">
        <v>202</v>
      </c>
      <c r="B194" s="17" t="s">
        <v>136</v>
      </c>
      <c r="C194" s="17" t="s">
        <v>157</v>
      </c>
      <c r="D194" s="18"/>
      <c r="E194" s="19">
        <v>202612</v>
      </c>
      <c r="F194" s="20">
        <v>76.8</v>
      </c>
      <c r="G194" s="16">
        <v>78.14</v>
      </c>
      <c r="H194" s="16">
        <f t="shared" si="7"/>
        <v>77.336</v>
      </c>
      <c r="I194" s="10">
        <v>26</v>
      </c>
      <c r="J194" s="10" t="s">
        <v>15</v>
      </c>
    </row>
    <row r="195" spans="1:10">
      <c r="A195" s="10">
        <v>185</v>
      </c>
      <c r="B195" s="17" t="s">
        <v>136</v>
      </c>
      <c r="C195" s="17" t="s">
        <v>157</v>
      </c>
      <c r="D195" s="18"/>
      <c r="E195" s="19">
        <v>202924</v>
      </c>
      <c r="F195" s="20">
        <v>80</v>
      </c>
      <c r="G195" s="16">
        <v>73.2</v>
      </c>
      <c r="H195" s="16">
        <f t="shared" si="7"/>
        <v>77.28</v>
      </c>
      <c r="I195" s="10">
        <v>27</v>
      </c>
      <c r="J195" s="10" t="s">
        <v>15</v>
      </c>
    </row>
    <row r="196" spans="1:10">
      <c r="A196" s="10">
        <v>204</v>
      </c>
      <c r="B196" s="17" t="s">
        <v>136</v>
      </c>
      <c r="C196" s="17" t="s">
        <v>157</v>
      </c>
      <c r="D196" s="18"/>
      <c r="E196" s="19">
        <v>202625</v>
      </c>
      <c r="F196" s="20">
        <v>76.6</v>
      </c>
      <c r="G196" s="16">
        <v>78.18</v>
      </c>
      <c r="H196" s="16">
        <f t="shared" si="7"/>
        <v>77.232</v>
      </c>
      <c r="I196" s="10">
        <v>28</v>
      </c>
      <c r="J196" s="10" t="s">
        <v>15</v>
      </c>
    </row>
    <row r="197" spans="1:10">
      <c r="A197" s="10">
        <v>199</v>
      </c>
      <c r="B197" s="17" t="s">
        <v>136</v>
      </c>
      <c r="C197" s="17" t="s">
        <v>157</v>
      </c>
      <c r="D197" s="18"/>
      <c r="E197" s="19">
        <v>202614</v>
      </c>
      <c r="F197" s="20">
        <v>77.1</v>
      </c>
      <c r="G197" s="16">
        <v>77.1</v>
      </c>
      <c r="H197" s="16">
        <f t="shared" si="7"/>
        <v>77.1</v>
      </c>
      <c r="I197" s="10">
        <v>29</v>
      </c>
      <c r="J197" s="10" t="s">
        <v>15</v>
      </c>
    </row>
    <row r="198" spans="1:10">
      <c r="A198" s="10">
        <v>200</v>
      </c>
      <c r="B198" s="17" t="s">
        <v>136</v>
      </c>
      <c r="C198" s="17" t="s">
        <v>157</v>
      </c>
      <c r="D198" s="18"/>
      <c r="E198" s="19">
        <v>202624</v>
      </c>
      <c r="F198" s="20">
        <v>77</v>
      </c>
      <c r="G198" s="16">
        <v>76.38</v>
      </c>
      <c r="H198" s="16">
        <f t="shared" si="7"/>
        <v>76.752</v>
      </c>
      <c r="I198" s="10">
        <v>30</v>
      </c>
      <c r="J198" s="10" t="s">
        <v>15</v>
      </c>
    </row>
    <row r="199" spans="1:10">
      <c r="A199" s="10">
        <v>203</v>
      </c>
      <c r="B199" s="17" t="s">
        <v>136</v>
      </c>
      <c r="C199" s="17" t="s">
        <v>157</v>
      </c>
      <c r="D199" s="18"/>
      <c r="E199" s="19">
        <v>202521</v>
      </c>
      <c r="F199" s="20">
        <v>76.7</v>
      </c>
      <c r="G199" s="16">
        <v>76.2</v>
      </c>
      <c r="H199" s="16">
        <f t="shared" si="7"/>
        <v>76.5</v>
      </c>
      <c r="I199" s="10">
        <v>31</v>
      </c>
      <c r="J199" s="10" t="s">
        <v>15</v>
      </c>
    </row>
    <row r="200" spans="1:10">
      <c r="A200" s="10">
        <v>172</v>
      </c>
      <c r="B200" s="17" t="s">
        <v>136</v>
      </c>
      <c r="C200" s="17" t="s">
        <v>157</v>
      </c>
      <c r="D200" s="18"/>
      <c r="E200" s="19">
        <v>203228</v>
      </c>
      <c r="F200" s="20">
        <v>83</v>
      </c>
      <c r="G200" s="16" t="s">
        <v>177</v>
      </c>
      <c r="H200" s="16"/>
      <c r="I200" s="16" t="s">
        <v>177</v>
      </c>
      <c r="J200" s="10" t="s">
        <v>15</v>
      </c>
    </row>
    <row r="201" spans="1:10">
      <c r="A201" s="10">
        <v>179</v>
      </c>
      <c r="B201" s="17" t="s">
        <v>136</v>
      </c>
      <c r="C201" s="17" t="s">
        <v>157</v>
      </c>
      <c r="D201" s="18"/>
      <c r="E201" s="19">
        <v>202922</v>
      </c>
      <c r="F201" s="20">
        <v>81.1</v>
      </c>
      <c r="G201" s="16" t="s">
        <v>30</v>
      </c>
      <c r="H201" s="16"/>
      <c r="I201" s="16" t="s">
        <v>30</v>
      </c>
      <c r="J201" s="10" t="s">
        <v>15</v>
      </c>
    </row>
    <row r="202" spans="1:10">
      <c r="A202" s="10">
        <v>188</v>
      </c>
      <c r="B202" s="17" t="s">
        <v>136</v>
      </c>
      <c r="C202" s="17" t="s">
        <v>157</v>
      </c>
      <c r="D202" s="18"/>
      <c r="E202" s="19">
        <v>203223</v>
      </c>
      <c r="F202" s="20">
        <v>79.2</v>
      </c>
      <c r="G202" s="16" t="s">
        <v>30</v>
      </c>
      <c r="H202" s="16"/>
      <c r="I202" s="16" t="s">
        <v>30</v>
      </c>
      <c r="J202" s="10" t="s">
        <v>15</v>
      </c>
    </row>
    <row r="203" spans="1:10">
      <c r="A203" s="10">
        <v>189</v>
      </c>
      <c r="B203" s="17" t="s">
        <v>136</v>
      </c>
      <c r="C203" s="17" t="s">
        <v>157</v>
      </c>
      <c r="D203" s="18"/>
      <c r="E203" s="19">
        <v>203301</v>
      </c>
      <c r="F203" s="20">
        <v>79.2</v>
      </c>
      <c r="G203" s="16" t="s">
        <v>30</v>
      </c>
      <c r="H203" s="16"/>
      <c r="I203" s="16" t="s">
        <v>30</v>
      </c>
      <c r="J203" s="10" t="s">
        <v>15</v>
      </c>
    </row>
    <row r="204" spans="1:10">
      <c r="A204" s="10">
        <v>194</v>
      </c>
      <c r="B204" s="17" t="s">
        <v>136</v>
      </c>
      <c r="C204" s="17" t="s">
        <v>157</v>
      </c>
      <c r="D204" s="18"/>
      <c r="E204" s="19">
        <v>202603</v>
      </c>
      <c r="F204" s="20">
        <v>77.9</v>
      </c>
      <c r="G204" s="16" t="s">
        <v>30</v>
      </c>
      <c r="H204" s="16"/>
      <c r="I204" s="16" t="s">
        <v>30</v>
      </c>
      <c r="J204" s="10" t="s">
        <v>15</v>
      </c>
    </row>
    <row r="205" spans="1:10">
      <c r="A205" s="10">
        <v>196</v>
      </c>
      <c r="B205" s="17" t="s">
        <v>136</v>
      </c>
      <c r="C205" s="17" t="s">
        <v>157</v>
      </c>
      <c r="D205" s="18"/>
      <c r="E205" s="19">
        <v>202809</v>
      </c>
      <c r="F205" s="20">
        <v>77.6</v>
      </c>
      <c r="G205" s="16" t="s">
        <v>30</v>
      </c>
      <c r="H205" s="16"/>
      <c r="I205" s="16" t="s">
        <v>30</v>
      </c>
      <c r="J205" s="10" t="s">
        <v>15</v>
      </c>
    </row>
    <row r="206" spans="1:10">
      <c r="A206" s="10">
        <v>198</v>
      </c>
      <c r="B206" s="17" t="s">
        <v>136</v>
      </c>
      <c r="C206" s="17" t="s">
        <v>157</v>
      </c>
      <c r="D206" s="18"/>
      <c r="E206" s="19">
        <v>203120</v>
      </c>
      <c r="F206" s="20">
        <v>77.2</v>
      </c>
      <c r="G206" s="16" t="s">
        <v>30</v>
      </c>
      <c r="H206" s="16"/>
      <c r="I206" s="16" t="s">
        <v>30</v>
      </c>
      <c r="J206" s="10" t="s">
        <v>15</v>
      </c>
    </row>
    <row r="207" spans="1:10">
      <c r="A207" s="10">
        <v>205</v>
      </c>
      <c r="B207" s="12" t="s">
        <v>136</v>
      </c>
      <c r="C207" s="12" t="s">
        <v>178</v>
      </c>
      <c r="D207" s="13" t="s">
        <v>179</v>
      </c>
      <c r="E207" s="14">
        <v>204112</v>
      </c>
      <c r="F207" s="15">
        <v>77.9</v>
      </c>
      <c r="G207" s="16">
        <v>75.38</v>
      </c>
      <c r="H207" s="16">
        <f t="shared" ref="H207:H217" si="8">F207*0.6+G207*0.4</f>
        <v>76.892</v>
      </c>
      <c r="I207" s="10">
        <v>1</v>
      </c>
      <c r="J207" s="10" t="s">
        <v>14</v>
      </c>
    </row>
    <row r="208" spans="1:10">
      <c r="A208" s="10">
        <v>206</v>
      </c>
      <c r="B208" s="12" t="s">
        <v>136</v>
      </c>
      <c r="C208" s="12" t="s">
        <v>178</v>
      </c>
      <c r="D208" s="13" t="s">
        <v>180</v>
      </c>
      <c r="E208" s="14">
        <v>204126</v>
      </c>
      <c r="F208" s="15">
        <v>73.6</v>
      </c>
      <c r="G208" s="16">
        <v>77.42</v>
      </c>
      <c r="H208" s="16">
        <f t="shared" si="8"/>
        <v>75.128</v>
      </c>
      <c r="I208" s="10">
        <v>2</v>
      </c>
      <c r="J208" s="10" t="s">
        <v>14</v>
      </c>
    </row>
    <row r="209" spans="1:10">
      <c r="A209" s="10">
        <v>210</v>
      </c>
      <c r="B209" s="12" t="s">
        <v>136</v>
      </c>
      <c r="C209" s="12" t="s">
        <v>178</v>
      </c>
      <c r="D209" s="13" t="s">
        <v>181</v>
      </c>
      <c r="E209" s="14">
        <v>204115</v>
      </c>
      <c r="F209" s="15">
        <v>70.5</v>
      </c>
      <c r="G209" s="16">
        <v>81.2</v>
      </c>
      <c r="H209" s="16">
        <f t="shared" si="8"/>
        <v>74.78</v>
      </c>
      <c r="I209" s="10">
        <v>3</v>
      </c>
      <c r="J209" s="10" t="s">
        <v>14</v>
      </c>
    </row>
    <row r="210" spans="1:10">
      <c r="A210" s="10">
        <v>208</v>
      </c>
      <c r="B210" s="12" t="s">
        <v>136</v>
      </c>
      <c r="C210" s="12" t="s">
        <v>178</v>
      </c>
      <c r="D210" s="13" t="s">
        <v>182</v>
      </c>
      <c r="E210" s="14">
        <v>204108</v>
      </c>
      <c r="F210" s="15">
        <v>71.6</v>
      </c>
      <c r="G210" s="16">
        <v>79.46</v>
      </c>
      <c r="H210" s="16">
        <f t="shared" si="8"/>
        <v>74.744</v>
      </c>
      <c r="I210" s="10">
        <v>4</v>
      </c>
      <c r="J210" s="10" t="s">
        <v>14</v>
      </c>
    </row>
    <row r="211" spans="1:10">
      <c r="A211" s="10">
        <v>207</v>
      </c>
      <c r="B211" s="12" t="s">
        <v>136</v>
      </c>
      <c r="C211" s="12" t="s">
        <v>178</v>
      </c>
      <c r="D211" s="13" t="s">
        <v>183</v>
      </c>
      <c r="E211" s="14">
        <v>204109</v>
      </c>
      <c r="F211" s="15">
        <v>72.2</v>
      </c>
      <c r="G211" s="16">
        <v>76.74</v>
      </c>
      <c r="H211" s="16">
        <f t="shared" si="8"/>
        <v>74.016</v>
      </c>
      <c r="I211" s="10">
        <v>5</v>
      </c>
      <c r="J211" s="10" t="s">
        <v>14</v>
      </c>
    </row>
    <row r="212" spans="1:10">
      <c r="A212" s="10">
        <v>209</v>
      </c>
      <c r="B212" s="12" t="s">
        <v>136</v>
      </c>
      <c r="C212" s="12" t="s">
        <v>178</v>
      </c>
      <c r="D212" s="13"/>
      <c r="E212" s="14">
        <v>204113</v>
      </c>
      <c r="F212" s="15">
        <v>70.6</v>
      </c>
      <c r="G212" s="16">
        <v>78.48</v>
      </c>
      <c r="H212" s="16">
        <f t="shared" si="8"/>
        <v>73.752</v>
      </c>
      <c r="I212" s="10">
        <v>6</v>
      </c>
      <c r="J212" s="10" t="s">
        <v>15</v>
      </c>
    </row>
    <row r="213" spans="1:10">
      <c r="A213" s="10">
        <v>211</v>
      </c>
      <c r="B213" s="12" t="s">
        <v>136</v>
      </c>
      <c r="C213" s="12" t="s">
        <v>178</v>
      </c>
      <c r="D213" s="13"/>
      <c r="E213" s="14">
        <v>204101</v>
      </c>
      <c r="F213" s="15">
        <v>69.2</v>
      </c>
      <c r="G213" s="16">
        <v>74.98</v>
      </c>
      <c r="H213" s="16">
        <f t="shared" si="8"/>
        <v>71.512</v>
      </c>
      <c r="I213" s="10">
        <v>7</v>
      </c>
      <c r="J213" s="10" t="s">
        <v>15</v>
      </c>
    </row>
    <row r="214" spans="1:10">
      <c r="A214" s="10">
        <v>213</v>
      </c>
      <c r="B214" s="12" t="s">
        <v>136</v>
      </c>
      <c r="C214" s="12" t="s">
        <v>178</v>
      </c>
      <c r="D214" s="13"/>
      <c r="E214" s="14">
        <v>204107</v>
      </c>
      <c r="F214" s="15">
        <v>67.7</v>
      </c>
      <c r="G214" s="16">
        <v>76.18</v>
      </c>
      <c r="H214" s="16">
        <f t="shared" si="8"/>
        <v>71.092</v>
      </c>
      <c r="I214" s="10">
        <v>8</v>
      </c>
      <c r="J214" s="10" t="s">
        <v>15</v>
      </c>
    </row>
    <row r="215" spans="1:10">
      <c r="A215" s="10">
        <v>212</v>
      </c>
      <c r="B215" s="12" t="s">
        <v>136</v>
      </c>
      <c r="C215" s="12" t="s">
        <v>178</v>
      </c>
      <c r="D215" s="13"/>
      <c r="E215" s="14">
        <v>204105</v>
      </c>
      <c r="F215" s="15">
        <v>68.1</v>
      </c>
      <c r="G215" s="16">
        <v>75.2</v>
      </c>
      <c r="H215" s="16">
        <f t="shared" si="8"/>
        <v>70.94</v>
      </c>
      <c r="I215" s="10">
        <v>9</v>
      </c>
      <c r="J215" s="10" t="s">
        <v>15</v>
      </c>
    </row>
    <row r="216" spans="1:10">
      <c r="A216" s="10">
        <v>214</v>
      </c>
      <c r="B216" s="12" t="s">
        <v>136</v>
      </c>
      <c r="C216" s="12" t="s">
        <v>178</v>
      </c>
      <c r="D216" s="13"/>
      <c r="E216" s="14">
        <v>204111</v>
      </c>
      <c r="F216" s="15">
        <v>67.1</v>
      </c>
      <c r="G216" s="16">
        <v>72.72</v>
      </c>
      <c r="H216" s="16">
        <f t="shared" si="8"/>
        <v>69.348</v>
      </c>
      <c r="I216" s="10">
        <v>10</v>
      </c>
      <c r="J216" s="10" t="s">
        <v>15</v>
      </c>
    </row>
    <row r="217" spans="1:10">
      <c r="A217" s="10">
        <v>216</v>
      </c>
      <c r="B217" s="12" t="s">
        <v>136</v>
      </c>
      <c r="C217" s="12" t="s">
        <v>184</v>
      </c>
      <c r="D217" s="13" t="s">
        <v>185</v>
      </c>
      <c r="E217" s="14">
        <v>204127</v>
      </c>
      <c r="F217" s="15">
        <v>67.7</v>
      </c>
      <c r="G217" s="16">
        <v>75.24</v>
      </c>
      <c r="H217" s="16">
        <f t="shared" si="8"/>
        <v>70.716</v>
      </c>
      <c r="I217" s="10">
        <v>1</v>
      </c>
      <c r="J217" s="10" t="s">
        <v>14</v>
      </c>
    </row>
    <row r="218" spans="1:10">
      <c r="A218" s="10">
        <v>215</v>
      </c>
      <c r="B218" s="12" t="s">
        <v>136</v>
      </c>
      <c r="C218" s="12" t="s">
        <v>184</v>
      </c>
      <c r="D218" s="13"/>
      <c r="E218" s="14">
        <v>204130</v>
      </c>
      <c r="F218" s="15">
        <v>77.9</v>
      </c>
      <c r="G218" s="16" t="s">
        <v>30</v>
      </c>
      <c r="H218" s="16"/>
      <c r="I218" s="16" t="s">
        <v>30</v>
      </c>
      <c r="J218" s="10" t="s">
        <v>15</v>
      </c>
    </row>
    <row r="219" spans="1:10">
      <c r="A219" s="10">
        <v>217</v>
      </c>
      <c r="B219" s="12" t="s">
        <v>136</v>
      </c>
      <c r="C219" s="12" t="s">
        <v>186</v>
      </c>
      <c r="D219" s="13" t="s">
        <v>187</v>
      </c>
      <c r="E219" s="14">
        <v>204419</v>
      </c>
      <c r="F219" s="15">
        <v>83</v>
      </c>
      <c r="G219" s="16">
        <v>75.58</v>
      </c>
      <c r="H219" s="16">
        <f t="shared" ref="H219:H224" si="9">F219*0.6+G219*0.4</f>
        <v>80.032</v>
      </c>
      <c r="I219" s="10">
        <v>1</v>
      </c>
      <c r="J219" s="10" t="s">
        <v>14</v>
      </c>
    </row>
    <row r="220" spans="1:10">
      <c r="A220" s="10">
        <v>218</v>
      </c>
      <c r="B220" s="12" t="s">
        <v>136</v>
      </c>
      <c r="C220" s="12" t="s">
        <v>186</v>
      </c>
      <c r="D220" s="13" t="s">
        <v>188</v>
      </c>
      <c r="E220" s="14">
        <v>204422</v>
      </c>
      <c r="F220" s="15">
        <v>77.5</v>
      </c>
      <c r="G220" s="16">
        <v>78.04</v>
      </c>
      <c r="H220" s="16">
        <f t="shared" si="9"/>
        <v>77.716</v>
      </c>
      <c r="I220" s="10">
        <v>2</v>
      </c>
      <c r="J220" s="10" t="s">
        <v>14</v>
      </c>
    </row>
    <row r="221" spans="1:10">
      <c r="A221" s="10">
        <v>220</v>
      </c>
      <c r="B221" s="12" t="s">
        <v>136</v>
      </c>
      <c r="C221" s="12" t="s">
        <v>186</v>
      </c>
      <c r="D221" s="13" t="s">
        <v>189</v>
      </c>
      <c r="E221" s="14">
        <v>204428</v>
      </c>
      <c r="F221" s="15">
        <v>74.75</v>
      </c>
      <c r="G221" s="16">
        <v>77.86</v>
      </c>
      <c r="H221" s="16">
        <f t="shared" si="9"/>
        <v>75.994</v>
      </c>
      <c r="I221" s="10">
        <v>3</v>
      </c>
      <c r="J221" s="10" t="s">
        <v>14</v>
      </c>
    </row>
    <row r="222" spans="1:10">
      <c r="A222" s="10">
        <v>219</v>
      </c>
      <c r="B222" s="12" t="s">
        <v>136</v>
      </c>
      <c r="C222" s="12" t="s">
        <v>186</v>
      </c>
      <c r="D222" s="13" t="s">
        <v>190</v>
      </c>
      <c r="E222" s="14">
        <v>204426</v>
      </c>
      <c r="F222" s="15">
        <v>75.2</v>
      </c>
      <c r="G222" s="16">
        <v>76.72</v>
      </c>
      <c r="H222" s="16">
        <f t="shared" si="9"/>
        <v>75.808</v>
      </c>
      <c r="I222" s="10">
        <v>4</v>
      </c>
      <c r="J222" s="10" t="s">
        <v>14</v>
      </c>
    </row>
    <row r="223" spans="1:10">
      <c r="A223" s="10">
        <v>221</v>
      </c>
      <c r="B223" s="12" t="s">
        <v>136</v>
      </c>
      <c r="C223" s="12" t="s">
        <v>186</v>
      </c>
      <c r="D223" s="13"/>
      <c r="E223" s="14">
        <v>204418</v>
      </c>
      <c r="F223" s="15">
        <v>74.4</v>
      </c>
      <c r="G223" s="16">
        <v>76.42</v>
      </c>
      <c r="H223" s="16">
        <f t="shared" si="9"/>
        <v>75.208</v>
      </c>
      <c r="I223" s="10">
        <v>5</v>
      </c>
      <c r="J223" s="10" t="s">
        <v>15</v>
      </c>
    </row>
    <row r="224" spans="1:10">
      <c r="A224" s="10">
        <v>224</v>
      </c>
      <c r="B224" s="12" t="s">
        <v>136</v>
      </c>
      <c r="C224" s="12" t="s">
        <v>186</v>
      </c>
      <c r="D224" s="13"/>
      <c r="E224" s="14">
        <v>204420</v>
      </c>
      <c r="F224" s="15">
        <v>70.6</v>
      </c>
      <c r="G224" s="16">
        <v>76.22</v>
      </c>
      <c r="H224" s="16">
        <f t="shared" si="9"/>
        <v>72.848</v>
      </c>
      <c r="I224" s="10">
        <v>6</v>
      </c>
      <c r="J224" s="10" t="s">
        <v>15</v>
      </c>
    </row>
    <row r="225" spans="1:10">
      <c r="A225" s="10">
        <v>222</v>
      </c>
      <c r="B225" s="12" t="s">
        <v>136</v>
      </c>
      <c r="C225" s="12" t="s">
        <v>186</v>
      </c>
      <c r="D225" s="13"/>
      <c r="E225" s="14">
        <v>204416</v>
      </c>
      <c r="F225" s="15">
        <v>72.95</v>
      </c>
      <c r="G225" s="16" t="s">
        <v>30</v>
      </c>
      <c r="H225" s="16"/>
      <c r="I225" s="16" t="s">
        <v>30</v>
      </c>
      <c r="J225" s="10" t="s">
        <v>15</v>
      </c>
    </row>
    <row r="226" spans="1:10">
      <c r="A226" s="10">
        <v>223</v>
      </c>
      <c r="B226" s="12" t="s">
        <v>136</v>
      </c>
      <c r="C226" s="12" t="s">
        <v>186</v>
      </c>
      <c r="D226" s="13"/>
      <c r="E226" s="14">
        <v>204423</v>
      </c>
      <c r="F226" s="15">
        <v>72.4</v>
      </c>
      <c r="G226" s="16" t="s">
        <v>30</v>
      </c>
      <c r="H226" s="16"/>
      <c r="I226" s="16" t="s">
        <v>30</v>
      </c>
      <c r="J226" s="10" t="s">
        <v>15</v>
      </c>
    </row>
    <row r="227" spans="1:10">
      <c r="A227" s="10">
        <v>225</v>
      </c>
      <c r="B227" s="12" t="s">
        <v>136</v>
      </c>
      <c r="C227" s="12" t="s">
        <v>191</v>
      </c>
      <c r="D227" s="13" t="s">
        <v>192</v>
      </c>
      <c r="E227" s="14">
        <v>203830</v>
      </c>
      <c r="F227" s="15">
        <v>69.4</v>
      </c>
      <c r="G227" s="16">
        <v>77.26</v>
      </c>
      <c r="H227" s="16">
        <f>F227*0.6+G227*0.4</f>
        <v>72.544</v>
      </c>
      <c r="I227" s="10">
        <v>1</v>
      </c>
      <c r="J227" s="10" t="s">
        <v>14</v>
      </c>
    </row>
    <row r="228" spans="1:10">
      <c r="A228" s="10">
        <v>227</v>
      </c>
      <c r="B228" s="12" t="s">
        <v>136</v>
      </c>
      <c r="C228" s="12" t="s">
        <v>191</v>
      </c>
      <c r="D228" s="13" t="s">
        <v>193</v>
      </c>
      <c r="E228" s="14">
        <v>203829</v>
      </c>
      <c r="F228" s="15">
        <v>63.2</v>
      </c>
      <c r="G228" s="16">
        <v>77.56</v>
      </c>
      <c r="H228" s="16">
        <f>F228*0.6+G228*0.4</f>
        <v>68.944</v>
      </c>
      <c r="I228" s="10">
        <v>2</v>
      </c>
      <c r="J228" s="10" t="s">
        <v>14</v>
      </c>
    </row>
    <row r="229" spans="1:10">
      <c r="A229" s="10">
        <v>228</v>
      </c>
      <c r="B229" s="12" t="s">
        <v>136</v>
      </c>
      <c r="C229" s="12" t="s">
        <v>191</v>
      </c>
      <c r="D229" s="13"/>
      <c r="E229" s="14">
        <v>203825</v>
      </c>
      <c r="F229" s="15">
        <v>57.6</v>
      </c>
      <c r="G229" s="16">
        <v>74.98</v>
      </c>
      <c r="H229" s="16">
        <f>F229*0.6+G229*0.4</f>
        <v>64.552</v>
      </c>
      <c r="I229" s="10">
        <v>3</v>
      </c>
      <c r="J229" s="10" t="s">
        <v>15</v>
      </c>
    </row>
    <row r="230" spans="1:10">
      <c r="A230" s="10">
        <v>226</v>
      </c>
      <c r="B230" s="12" t="s">
        <v>136</v>
      </c>
      <c r="C230" s="12" t="s">
        <v>191</v>
      </c>
      <c r="D230" s="13"/>
      <c r="E230" s="14">
        <v>203817</v>
      </c>
      <c r="F230" s="15">
        <v>65.6</v>
      </c>
      <c r="G230" s="16" t="s">
        <v>30</v>
      </c>
      <c r="H230" s="16"/>
      <c r="I230" s="16" t="s">
        <v>30</v>
      </c>
      <c r="J230" s="10" t="s">
        <v>15</v>
      </c>
    </row>
  </sheetData>
  <autoFilter ref="A2:J230">
    <extLst/>
  </autoFilter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Administrator</cp:lastModifiedBy>
  <dcterms:created xsi:type="dcterms:W3CDTF">2020-12-30T08:37:00Z</dcterms:created>
  <cp:lastPrinted>2020-12-30T08:55:00Z</cp:lastPrinted>
  <dcterms:modified xsi:type="dcterms:W3CDTF">2021-03-09T00:53:47Z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2052-11.1.0.10314</vt:lpwstr>
  </property>
  <property fmtid="{D5CDD505-2E9C-101B-9397-08002B2CF9AE}" pid="5" name="KSOReadingLayout">
    <vt:bool>true</vt:bool>
  </property>
</Properties>
</file>