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<sst xmlns="http://schemas.openxmlformats.org/spreadsheetml/2006/main" count="362" uniqueCount="224">
  <si>
    <t>附件：</t>
  </si>
  <si>
    <t>2020兴安盟事业单位公开招聘工作人员（报考乌兰浩特市岗位）第一批拟聘用人员名单</t>
  </si>
  <si>
    <t>序号</t>
  </si>
  <si>
    <t>姓名</t>
  </si>
  <si>
    <t>准考证号</t>
  </si>
  <si>
    <t>民族</t>
  </si>
  <si>
    <t>报考部门</t>
  </si>
  <si>
    <t>报考职位</t>
  </si>
  <si>
    <t>卷面分数</t>
  </si>
  <si>
    <t>民族加分</t>
  </si>
  <si>
    <t>最终笔试成绩（=卷面分数/1.5+民族加分）</t>
  </si>
  <si>
    <t>面试成绩</t>
  </si>
  <si>
    <t>笔试加权50%</t>
  </si>
  <si>
    <t>面试加权50%</t>
  </si>
  <si>
    <t>总成绩</t>
  </si>
  <si>
    <t>名次</t>
  </si>
  <si>
    <t>备注</t>
  </si>
  <si>
    <t>吴海超</t>
  </si>
  <si>
    <t>11122031219</t>
  </si>
  <si>
    <t>蒙古族</t>
  </si>
  <si>
    <t>乌兰浩特市商务局老干部活动中心</t>
  </si>
  <si>
    <t>职员岗位（一般人员岗位）</t>
  </si>
  <si>
    <t>2.5</t>
  </si>
  <si>
    <t>66.7667</t>
  </si>
  <si>
    <t>姜思源</t>
  </si>
  <si>
    <t>11122031221</t>
  </si>
  <si>
    <t>汉族</t>
  </si>
  <si>
    <t>乌兰浩特市文艺创编室</t>
  </si>
  <si>
    <t>文秘岗位（一般人员岗位）</t>
  </si>
  <si>
    <t>0</t>
  </si>
  <si>
    <t>63.06</t>
  </si>
  <si>
    <t>杨睿</t>
  </si>
  <si>
    <t>11122010420</t>
  </si>
  <si>
    <t>其他少数民族</t>
  </si>
  <si>
    <t>乌兰浩特市畜牧工作站</t>
  </si>
  <si>
    <t>职员岗位（项目人员岗位）</t>
  </si>
  <si>
    <t>75.7067</t>
  </si>
  <si>
    <t>孙晗秋</t>
  </si>
  <si>
    <t>11122010409</t>
  </si>
  <si>
    <t>乌兰浩特市救助管理站</t>
  </si>
  <si>
    <t>财会岗位（项目人员岗位）</t>
  </si>
  <si>
    <t>67.4933</t>
  </si>
  <si>
    <t>彭允龙</t>
  </si>
  <si>
    <t>11122030713</t>
  </si>
  <si>
    <t>乌兰浩特市水政监察大队</t>
  </si>
  <si>
    <t>财会岗位（一般人员岗位）</t>
  </si>
  <si>
    <t>65.46</t>
  </si>
  <si>
    <t>许迪</t>
  </si>
  <si>
    <t>11122010423</t>
  </si>
  <si>
    <t>乌兰浩特市不良反应监测中心</t>
  </si>
  <si>
    <t>市场监管岗位（项目人员岗位）</t>
  </si>
  <si>
    <t>63.8067</t>
  </si>
  <si>
    <t>顾爽</t>
  </si>
  <si>
    <t>11122031627</t>
  </si>
  <si>
    <t>市场监管岗位（一般人员岗位）</t>
  </si>
  <si>
    <t>73.4333</t>
  </si>
  <si>
    <t>包阿古达木</t>
  </si>
  <si>
    <t>21122152309</t>
  </si>
  <si>
    <t>乌兰浩特市地震行政执法监察队</t>
  </si>
  <si>
    <t>文秘岗位（蒙汉兼通人员岗位）</t>
  </si>
  <si>
    <t>47.1267</t>
  </si>
  <si>
    <t>姜娜</t>
  </si>
  <si>
    <t>11122031420</t>
  </si>
  <si>
    <t>技术员岗位（一般人员岗位）</t>
  </si>
  <si>
    <t>66.9867</t>
  </si>
  <si>
    <t>包额日德木吐</t>
  </si>
  <si>
    <t>21122152627</t>
  </si>
  <si>
    <t>乌兰浩特市扶贫项目管理办公室</t>
  </si>
  <si>
    <t>职员岗位（蒙汉兼通人员岗位）</t>
  </si>
  <si>
    <t>62.5267</t>
  </si>
  <si>
    <t>刘洋</t>
  </si>
  <si>
    <t>11122030409</t>
  </si>
  <si>
    <t>乌兰浩特市规划测绘设计院</t>
  </si>
  <si>
    <t>74.3533</t>
  </si>
  <si>
    <t>尤强</t>
  </si>
  <si>
    <t>11122010408</t>
  </si>
  <si>
    <t>乌兰浩特市企业服务中心</t>
  </si>
  <si>
    <t>65.2733</t>
  </si>
  <si>
    <t>李敏</t>
  </si>
  <si>
    <t>11122033002</t>
  </si>
  <si>
    <t>乌兰浩特市教育局干部人事档案管理中心</t>
  </si>
  <si>
    <t>71.88</t>
  </si>
  <si>
    <t>周彩霞</t>
  </si>
  <si>
    <t>21122151607</t>
  </si>
  <si>
    <t>乌兰浩特市学校</t>
  </si>
  <si>
    <t>财会岗位（蒙汉兼通人员岗位）</t>
  </si>
  <si>
    <t>68.26</t>
  </si>
  <si>
    <t>华阿如那</t>
  </si>
  <si>
    <t>21122151530</t>
  </si>
  <si>
    <t>51.1333</t>
  </si>
  <si>
    <t>杜爽</t>
  </si>
  <si>
    <t>11122010214</t>
  </si>
  <si>
    <t>53.8133</t>
  </si>
  <si>
    <t>塔娜</t>
  </si>
  <si>
    <t>11122010215</t>
  </si>
  <si>
    <t>41.0267</t>
  </si>
  <si>
    <t>胡雪</t>
  </si>
  <si>
    <t>11122010516</t>
  </si>
  <si>
    <t>内蒙古乌兰浩特洮儿河国家湿地公园管理局</t>
  </si>
  <si>
    <t>59.9533</t>
  </si>
  <si>
    <t>杜宪</t>
  </si>
  <si>
    <t>11122032902</t>
  </si>
  <si>
    <t>乌兰浩特市人武部民兵训练基地办公室</t>
  </si>
  <si>
    <t>66.6533</t>
  </si>
  <si>
    <t>施晓宇</t>
  </si>
  <si>
    <t>11122031328</t>
  </si>
  <si>
    <t>乌兰浩特市退役军人服务中心</t>
  </si>
  <si>
    <t>59.4067</t>
  </si>
  <si>
    <t>彭洋</t>
  </si>
  <si>
    <t>11122010511</t>
  </si>
  <si>
    <t>乌兰浩特市房屋征收局</t>
  </si>
  <si>
    <t>72.6</t>
  </si>
  <si>
    <t>白亮亮</t>
  </si>
  <si>
    <t>21122152321</t>
  </si>
  <si>
    <t>乌兰浩特市审计信息化管理中心</t>
  </si>
  <si>
    <t>53.3267</t>
  </si>
  <si>
    <t>崔佳敏</t>
  </si>
  <si>
    <t>11122010421</t>
  </si>
  <si>
    <t>乌兰浩特市资源环境审计中心</t>
  </si>
  <si>
    <t>61.44</t>
  </si>
  <si>
    <t>常方园</t>
  </si>
  <si>
    <t>11122010411</t>
  </si>
  <si>
    <t>乌兰浩特市葛根庙镇财政所</t>
  </si>
  <si>
    <t>48.4267</t>
  </si>
  <si>
    <t>刘帅</t>
  </si>
  <si>
    <t>11122030429</t>
  </si>
  <si>
    <t>乌兰浩特市建设工程质量监督站</t>
  </si>
  <si>
    <t>74.1267</t>
  </si>
  <si>
    <t>杨其辉</t>
  </si>
  <si>
    <t>11122022716</t>
  </si>
  <si>
    <t>乌兰浩特市乌兰哈达镇财政所</t>
  </si>
  <si>
    <t>71.4333</t>
  </si>
  <si>
    <t>贾晨耕</t>
  </si>
  <si>
    <t>11122022602</t>
  </si>
  <si>
    <t>乌兰浩特市网络信息中心</t>
  </si>
  <si>
    <t>64.1333</t>
  </si>
  <si>
    <t>孙然</t>
  </si>
  <si>
    <t>11122010412</t>
  </si>
  <si>
    <t>乌兰浩特市再就业小额贷款信用担保中心</t>
  </si>
  <si>
    <t>66.52</t>
  </si>
  <si>
    <t>宋鹏飞</t>
  </si>
  <si>
    <t>11122022922</t>
  </si>
  <si>
    <t>76.72</t>
  </si>
  <si>
    <t>包文娟</t>
  </si>
  <si>
    <t>11122023103</t>
  </si>
  <si>
    <t>乌兰浩特市就业培训中心</t>
  </si>
  <si>
    <t>65.8133</t>
  </si>
  <si>
    <t>递补</t>
  </si>
  <si>
    <t>王思宇</t>
  </si>
  <si>
    <t>11122010507</t>
  </si>
  <si>
    <t>兴安盟物流园区管理委员会信息中心（属乌市单位）</t>
  </si>
  <si>
    <t>70.8533</t>
  </si>
  <si>
    <t>刘飘飘</t>
  </si>
  <si>
    <t>11122032509</t>
  </si>
  <si>
    <t>73.2267</t>
  </si>
  <si>
    <t>张舵</t>
  </si>
  <si>
    <t>11122021713</t>
  </si>
  <si>
    <t>乌兰浩特市反邪教协会办公室</t>
  </si>
  <si>
    <t>职员1（一般人员岗位）</t>
  </si>
  <si>
    <t>70.5</t>
  </si>
  <si>
    <t>张斌</t>
  </si>
  <si>
    <t>11122010317</t>
  </si>
  <si>
    <t>职员2（项目人员岗位）</t>
  </si>
  <si>
    <t>64.3333</t>
  </si>
  <si>
    <t>唐剑波</t>
  </si>
  <si>
    <t>11122010321</t>
  </si>
  <si>
    <t>65.6</t>
  </si>
  <si>
    <t>玛努</t>
  </si>
  <si>
    <t>21122151813</t>
  </si>
  <si>
    <t>职员4（蒙汉兼通人员岗位）</t>
  </si>
  <si>
    <t>59.1667</t>
  </si>
  <si>
    <t>张德力</t>
  </si>
  <si>
    <t>11122021502</t>
  </si>
  <si>
    <t>职员5（一般人员岗位）</t>
  </si>
  <si>
    <t>73.3267</t>
  </si>
  <si>
    <t>黄丹</t>
  </si>
  <si>
    <t>11122021327</t>
  </si>
  <si>
    <t>64.4867</t>
  </si>
  <si>
    <t>闫瑞爽</t>
  </si>
  <si>
    <t>11122021525</t>
  </si>
  <si>
    <t>职员6（一般人员岗位）</t>
  </si>
  <si>
    <t>67.5667</t>
  </si>
  <si>
    <t>刘格格</t>
  </si>
  <si>
    <t>11122021529</t>
  </si>
  <si>
    <t>68.8933</t>
  </si>
  <si>
    <t>顾瑶</t>
  </si>
  <si>
    <t>11122021625</t>
  </si>
  <si>
    <t>职员7（一般人员岗位）</t>
  </si>
  <si>
    <t>68.7333</t>
  </si>
  <si>
    <t>吴兰</t>
  </si>
  <si>
    <t>11122020302</t>
  </si>
  <si>
    <t>乌兰浩特市农民干部培训中心</t>
  </si>
  <si>
    <t>74.0267</t>
  </si>
  <si>
    <t>闫琦</t>
  </si>
  <si>
    <t>11122021221</t>
  </si>
  <si>
    <t>乌兰浩特市人大常委会财政预算联网监督中心</t>
  </si>
  <si>
    <t>职员（一般人员岗位）</t>
  </si>
  <si>
    <t>68.92</t>
  </si>
  <si>
    <t>宋美怡</t>
  </si>
  <si>
    <t>11122032920</t>
  </si>
  <si>
    <t>乌兰浩特市涉密载体销毁中心</t>
  </si>
  <si>
    <t>65.7467</t>
  </si>
  <si>
    <t>侯德志</t>
  </si>
  <si>
    <t>11122021010</t>
  </si>
  <si>
    <t>乌兰浩特市市委信息中心</t>
  </si>
  <si>
    <t>72.4333</t>
  </si>
  <si>
    <t>韩广余</t>
  </si>
  <si>
    <t>11122010305</t>
  </si>
  <si>
    <t>69.8533</t>
  </si>
  <si>
    <t>那凯</t>
  </si>
  <si>
    <t>11122020228</t>
  </si>
  <si>
    <t>乌兰浩特市委党校</t>
  </si>
  <si>
    <t>教师（一般人员岗位）</t>
  </si>
  <si>
    <t>70.84</t>
  </si>
  <si>
    <t>刘慧琦</t>
  </si>
  <si>
    <t>11122010226</t>
  </si>
  <si>
    <t>乌兰浩特市政府妇女儿童工作委员会办公室</t>
  </si>
  <si>
    <t>职员（项目人员岗位）</t>
  </si>
  <si>
    <t>63.4</t>
  </si>
  <si>
    <t>武彥敏</t>
  </si>
  <si>
    <t>11122020726</t>
  </si>
  <si>
    <t>乌兰浩特市政协机关后勤服务站</t>
  </si>
  <si>
    <t>财务（一般人员岗位）</t>
  </si>
  <si>
    <t>71.0467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</si>
</sst>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SheetLayoutView="100" workbookViewId="0" topLeftCell="A1">
      <selection activeCell="E3" sqref="E3"/>
    </sheetView>
  </sheetViews>
  <sheetFormatPr defaultColWidth="9.00390625" defaultRowHeight="15"/>
  <cols>
    <col min="1" max="1" width="4.28125" style="1" customWidth="1"/>
    <col min="2" max="2" width="5.421875" style="1" customWidth="1"/>
    <col min="3" max="3" width="6.421875" style="1" customWidth="1"/>
    <col min="4" max="4" width="6.28125" style="1" customWidth="1"/>
    <col min="5" max="5" width="21.140625" style="1" customWidth="1"/>
    <col min="6" max="6" width="16.7109375" style="1" customWidth="1"/>
    <col min="7" max="7" width="6.7109375" style="1" customWidth="1"/>
    <col min="8" max="8" width="4.57421875" style="1" customWidth="1"/>
    <col min="9" max="10" width="6.7109375" style="6" customWidth="1"/>
    <col min="11" max="12" width="6.7109375" style="1" customWidth="1"/>
    <col min="13" max="13" width="8.8515625" style="1" customWidth="1"/>
    <col min="14" max="14" width="3.57421875" style="1" customWidth="1"/>
    <col min="15" max="219" width="6.7109375" style="1" customWidth="1"/>
    <col min="220" max="220" width="6.7109375" style="1" bestFit="1" customWidth="1"/>
    <col min="221" max="16384" width="9.00390625" style="1" customWidth="1"/>
  </cols>
  <sheetData>
    <row r="1" spans="1:14" s="1" customFormat="1" ht="1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2" customFormat="1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5" s="3" customFormat="1" ht="66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3" t="s">
        <v>16</v>
      </c>
    </row>
    <row r="4" spans="1:15" s="4" customFormat="1" ht="28.5" customHeight="1">
      <c r="A4" s="12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>
        <v>96.4</v>
      </c>
      <c r="H4" s="12" t="s">
        <v>22</v>
      </c>
      <c r="I4" s="12" t="s">
        <v>23</v>
      </c>
      <c r="J4" s="12">
        <v>82.4</v>
      </c>
      <c r="K4" s="14">
        <v>33.38335</v>
      </c>
      <c r="L4" s="14">
        <v>41.2</v>
      </c>
      <c r="M4" s="14">
        <v>74.58335</v>
      </c>
      <c r="N4" s="15">
        <v>1</v>
      </c>
      <c r="O4" s="16"/>
    </row>
    <row r="5" spans="1:15" s="4" customFormat="1" ht="28.5" customHeight="1">
      <c r="A5" s="12">
        <v>2</v>
      </c>
      <c r="B5" s="12" t="s">
        <v>24</v>
      </c>
      <c r="C5" s="12" t="s">
        <v>25</v>
      </c>
      <c r="D5" s="12" t="s">
        <v>26</v>
      </c>
      <c r="E5" s="12" t="s">
        <v>27</v>
      </c>
      <c r="F5" s="12" t="s">
        <v>28</v>
      </c>
      <c r="G5" s="12">
        <v>94.59</v>
      </c>
      <c r="H5" s="12" t="s">
        <v>29</v>
      </c>
      <c r="I5" s="12" t="s">
        <v>30</v>
      </c>
      <c r="J5" s="12">
        <v>89.4</v>
      </c>
      <c r="K5" s="14">
        <v>31.53</v>
      </c>
      <c r="L5" s="14">
        <v>44.7</v>
      </c>
      <c r="M5" s="14">
        <v>76.23</v>
      </c>
      <c r="N5" s="15">
        <v>1</v>
      </c>
      <c r="O5" s="16"/>
    </row>
    <row r="6" spans="1:15" s="5" customFormat="1" ht="28.5" customHeight="1">
      <c r="A6" s="12">
        <v>3</v>
      </c>
      <c r="B6" s="12" t="s">
        <v>31</v>
      </c>
      <c r="C6" s="12" t="s">
        <v>32</v>
      </c>
      <c r="D6" s="12" t="s">
        <v>33</v>
      </c>
      <c r="E6" s="12" t="s">
        <v>34</v>
      </c>
      <c r="F6" s="12" t="s">
        <v>35</v>
      </c>
      <c r="G6" s="12">
        <v>113.56</v>
      </c>
      <c r="H6" s="12" t="s">
        <v>29</v>
      </c>
      <c r="I6" s="12" t="s">
        <v>36</v>
      </c>
      <c r="J6" s="12">
        <v>88.2</v>
      </c>
      <c r="K6" s="17">
        <v>37.85335</v>
      </c>
      <c r="L6" s="17">
        <v>44.1</v>
      </c>
      <c r="M6" s="17">
        <v>81.95335</v>
      </c>
      <c r="N6" s="15">
        <v>1</v>
      </c>
      <c r="O6" s="18"/>
    </row>
    <row r="7" spans="1:15" s="4" customFormat="1" ht="28.5" customHeight="1">
      <c r="A7" s="12">
        <v>4</v>
      </c>
      <c r="B7" s="12" t="s">
        <v>37</v>
      </c>
      <c r="C7" s="12" t="s">
        <v>38</v>
      </c>
      <c r="D7" s="12" t="s">
        <v>19</v>
      </c>
      <c r="E7" s="12" t="s">
        <v>39</v>
      </c>
      <c r="F7" s="12" t="s">
        <v>40</v>
      </c>
      <c r="G7" s="12">
        <v>97.49</v>
      </c>
      <c r="H7" s="12" t="s">
        <v>22</v>
      </c>
      <c r="I7" s="12" t="s">
        <v>41</v>
      </c>
      <c r="J7" s="12">
        <v>83.8</v>
      </c>
      <c r="K7" s="17">
        <v>33.74665</v>
      </c>
      <c r="L7" s="17">
        <v>41.9</v>
      </c>
      <c r="M7" s="17">
        <v>75.64665</v>
      </c>
      <c r="N7" s="15">
        <v>1</v>
      </c>
      <c r="O7" s="16"/>
    </row>
    <row r="8" spans="1:15" s="5" customFormat="1" ht="28.5" customHeight="1">
      <c r="A8" s="12">
        <v>5</v>
      </c>
      <c r="B8" s="12" t="s">
        <v>42</v>
      </c>
      <c r="C8" s="12" t="s">
        <v>43</v>
      </c>
      <c r="D8" s="12" t="s">
        <v>26</v>
      </c>
      <c r="E8" s="12" t="s">
        <v>44</v>
      </c>
      <c r="F8" s="12" t="s">
        <v>45</v>
      </c>
      <c r="G8" s="12">
        <v>98.19</v>
      </c>
      <c r="H8" s="12" t="s">
        <v>29</v>
      </c>
      <c r="I8" s="12" t="s">
        <v>46</v>
      </c>
      <c r="J8" s="12">
        <v>84.6</v>
      </c>
      <c r="K8" s="17">
        <v>32.73</v>
      </c>
      <c r="L8" s="17">
        <v>42.3</v>
      </c>
      <c r="M8" s="17">
        <v>75.03</v>
      </c>
      <c r="N8" s="15">
        <v>1</v>
      </c>
      <c r="O8" s="18"/>
    </row>
    <row r="9" spans="1:15" s="4" customFormat="1" ht="28.5" customHeight="1">
      <c r="A9" s="12">
        <v>6</v>
      </c>
      <c r="B9" s="12" t="s">
        <v>47</v>
      </c>
      <c r="C9" s="12" t="s">
        <v>48</v>
      </c>
      <c r="D9" s="12" t="s">
        <v>33</v>
      </c>
      <c r="E9" s="12" t="s">
        <v>49</v>
      </c>
      <c r="F9" s="12" t="s">
        <v>50</v>
      </c>
      <c r="G9" s="12">
        <v>95.71</v>
      </c>
      <c r="H9" s="12" t="s">
        <v>29</v>
      </c>
      <c r="I9" s="12" t="s">
        <v>51</v>
      </c>
      <c r="J9" s="12">
        <v>83.8</v>
      </c>
      <c r="K9" s="17">
        <v>31.90335</v>
      </c>
      <c r="L9" s="17">
        <v>41.9</v>
      </c>
      <c r="M9" s="17">
        <v>73.80335</v>
      </c>
      <c r="N9" s="15">
        <v>1</v>
      </c>
      <c r="O9" s="16"/>
    </row>
    <row r="10" spans="1:15" s="5" customFormat="1" ht="28.5" customHeight="1">
      <c r="A10" s="12">
        <v>7</v>
      </c>
      <c r="B10" s="12" t="s">
        <v>52</v>
      </c>
      <c r="C10" s="12" t="s">
        <v>53</v>
      </c>
      <c r="D10" s="12" t="s">
        <v>26</v>
      </c>
      <c r="E10" s="12" t="s">
        <v>49</v>
      </c>
      <c r="F10" s="12" t="s">
        <v>54</v>
      </c>
      <c r="G10" s="12">
        <v>110.15</v>
      </c>
      <c r="H10" s="12" t="s">
        <v>29</v>
      </c>
      <c r="I10" s="12" t="s">
        <v>55</v>
      </c>
      <c r="J10" s="12">
        <v>89.4</v>
      </c>
      <c r="K10" s="17">
        <v>36.71665</v>
      </c>
      <c r="L10" s="17">
        <v>44.7</v>
      </c>
      <c r="M10" s="17">
        <v>81.41665</v>
      </c>
      <c r="N10" s="15">
        <v>1</v>
      </c>
      <c r="O10" s="18"/>
    </row>
    <row r="11" spans="1:15" s="4" customFormat="1" ht="28.5" customHeight="1">
      <c r="A11" s="12">
        <v>8</v>
      </c>
      <c r="B11" s="12" t="s">
        <v>56</v>
      </c>
      <c r="C11" s="12" t="s">
        <v>57</v>
      </c>
      <c r="D11" s="12" t="s">
        <v>19</v>
      </c>
      <c r="E11" s="12" t="s">
        <v>58</v>
      </c>
      <c r="F11" s="12" t="s">
        <v>59</v>
      </c>
      <c r="G11" s="12">
        <v>66.94</v>
      </c>
      <c r="H11" s="12" t="s">
        <v>22</v>
      </c>
      <c r="I11" s="12" t="s">
        <v>60</v>
      </c>
      <c r="J11" s="12">
        <v>81.6</v>
      </c>
      <c r="K11" s="17">
        <v>23.56335</v>
      </c>
      <c r="L11" s="17">
        <v>40.8</v>
      </c>
      <c r="M11" s="17">
        <v>64.36335</v>
      </c>
      <c r="N11" s="15">
        <v>1</v>
      </c>
      <c r="O11" s="16"/>
    </row>
    <row r="12" spans="1:15" s="5" customFormat="1" ht="28.5" customHeight="1">
      <c r="A12" s="12">
        <v>9</v>
      </c>
      <c r="B12" s="12" t="s">
        <v>61</v>
      </c>
      <c r="C12" s="12" t="s">
        <v>62</v>
      </c>
      <c r="D12" s="12" t="s">
        <v>19</v>
      </c>
      <c r="E12" s="12" t="s">
        <v>58</v>
      </c>
      <c r="F12" s="12" t="s">
        <v>63</v>
      </c>
      <c r="G12" s="12">
        <v>96.73</v>
      </c>
      <c r="H12" s="12" t="s">
        <v>22</v>
      </c>
      <c r="I12" s="12" t="s">
        <v>64</v>
      </c>
      <c r="J12" s="12">
        <v>89.4</v>
      </c>
      <c r="K12" s="17">
        <v>33.49335</v>
      </c>
      <c r="L12" s="17">
        <v>44.7</v>
      </c>
      <c r="M12" s="17">
        <v>78.19335000000001</v>
      </c>
      <c r="N12" s="15">
        <v>1</v>
      </c>
      <c r="O12" s="18"/>
    </row>
    <row r="13" spans="1:15" s="4" customFormat="1" ht="28.5" customHeight="1">
      <c r="A13" s="12">
        <v>10</v>
      </c>
      <c r="B13" s="12" t="s">
        <v>65</v>
      </c>
      <c r="C13" s="12" t="s">
        <v>66</v>
      </c>
      <c r="D13" s="12" t="s">
        <v>19</v>
      </c>
      <c r="E13" s="12" t="s">
        <v>67</v>
      </c>
      <c r="F13" s="12" t="s">
        <v>68</v>
      </c>
      <c r="G13" s="12">
        <v>90.04</v>
      </c>
      <c r="H13" s="12" t="s">
        <v>22</v>
      </c>
      <c r="I13" s="12" t="s">
        <v>69</v>
      </c>
      <c r="J13" s="12">
        <v>83.2</v>
      </c>
      <c r="K13" s="17">
        <v>31.26335</v>
      </c>
      <c r="L13" s="17">
        <v>41.6</v>
      </c>
      <c r="M13" s="17">
        <v>72.86335</v>
      </c>
      <c r="N13" s="15">
        <v>1</v>
      </c>
      <c r="O13" s="16"/>
    </row>
    <row r="14" spans="1:15" s="5" customFormat="1" ht="28.5" customHeight="1">
      <c r="A14" s="12">
        <v>11</v>
      </c>
      <c r="B14" s="12" t="s">
        <v>70</v>
      </c>
      <c r="C14" s="12" t="s">
        <v>71</v>
      </c>
      <c r="D14" s="12" t="s">
        <v>19</v>
      </c>
      <c r="E14" s="12" t="s">
        <v>72</v>
      </c>
      <c r="F14" s="12" t="s">
        <v>63</v>
      </c>
      <c r="G14" s="12">
        <v>107.78</v>
      </c>
      <c r="H14" s="12" t="s">
        <v>22</v>
      </c>
      <c r="I14" s="12" t="s">
        <v>73</v>
      </c>
      <c r="J14" s="12">
        <v>85.6</v>
      </c>
      <c r="K14" s="17">
        <v>37.17665</v>
      </c>
      <c r="L14" s="17">
        <v>42.8</v>
      </c>
      <c r="M14" s="17">
        <v>79.97665</v>
      </c>
      <c r="N14" s="15">
        <v>1</v>
      </c>
      <c r="O14" s="18"/>
    </row>
    <row r="15" spans="1:15" s="5" customFormat="1" ht="28.5" customHeight="1">
      <c r="A15" s="12">
        <v>12</v>
      </c>
      <c r="B15" s="12" t="s">
        <v>74</v>
      </c>
      <c r="C15" s="12" t="s">
        <v>75</v>
      </c>
      <c r="D15" s="12" t="s">
        <v>26</v>
      </c>
      <c r="E15" s="12" t="s">
        <v>76</v>
      </c>
      <c r="F15" s="12" t="s">
        <v>35</v>
      </c>
      <c r="G15" s="12">
        <v>97.91</v>
      </c>
      <c r="H15" s="12" t="s">
        <v>29</v>
      </c>
      <c r="I15" s="12" t="s">
        <v>77</v>
      </c>
      <c r="J15" s="12">
        <v>84.4</v>
      </c>
      <c r="K15" s="17">
        <v>32.63665</v>
      </c>
      <c r="L15" s="17">
        <v>42.2</v>
      </c>
      <c r="M15" s="17">
        <v>74.83665</v>
      </c>
      <c r="N15" s="15">
        <v>1</v>
      </c>
      <c r="O15" s="18"/>
    </row>
    <row r="16" spans="1:15" s="4" customFormat="1" ht="28.5" customHeight="1">
      <c r="A16" s="12">
        <v>13</v>
      </c>
      <c r="B16" s="12" t="s">
        <v>78</v>
      </c>
      <c r="C16" s="12" t="s">
        <v>79</v>
      </c>
      <c r="D16" s="12" t="s">
        <v>26</v>
      </c>
      <c r="E16" s="12" t="s">
        <v>80</v>
      </c>
      <c r="F16" s="12" t="s">
        <v>21</v>
      </c>
      <c r="G16" s="12">
        <v>107.82</v>
      </c>
      <c r="H16" s="12" t="s">
        <v>29</v>
      </c>
      <c r="I16" s="12" t="s">
        <v>81</v>
      </c>
      <c r="J16" s="12">
        <v>81.8</v>
      </c>
      <c r="K16" s="17">
        <v>35.94</v>
      </c>
      <c r="L16" s="17">
        <v>40.9</v>
      </c>
      <c r="M16" s="17">
        <v>76.84</v>
      </c>
      <c r="N16" s="15">
        <v>1</v>
      </c>
      <c r="O16" s="16"/>
    </row>
    <row r="17" spans="1:15" s="4" customFormat="1" ht="28.5" customHeight="1">
      <c r="A17" s="12">
        <v>14</v>
      </c>
      <c r="B17" s="12" t="s">
        <v>82</v>
      </c>
      <c r="C17" s="12" t="s">
        <v>83</v>
      </c>
      <c r="D17" s="12" t="s">
        <v>19</v>
      </c>
      <c r="E17" s="12" t="s">
        <v>84</v>
      </c>
      <c r="F17" s="12" t="s">
        <v>85</v>
      </c>
      <c r="G17" s="12">
        <v>98.64</v>
      </c>
      <c r="H17" s="12" t="s">
        <v>22</v>
      </c>
      <c r="I17" s="12" t="s">
        <v>86</v>
      </c>
      <c r="J17" s="12">
        <v>81.6</v>
      </c>
      <c r="K17" s="17">
        <v>34.13</v>
      </c>
      <c r="L17" s="17">
        <v>40.8</v>
      </c>
      <c r="M17" s="17">
        <v>74.93</v>
      </c>
      <c r="N17" s="15">
        <v>1</v>
      </c>
      <c r="O17" s="16"/>
    </row>
    <row r="18" spans="1:15" s="4" customFormat="1" ht="28.5" customHeight="1">
      <c r="A18" s="12">
        <v>15</v>
      </c>
      <c r="B18" s="12" t="s">
        <v>87</v>
      </c>
      <c r="C18" s="12" t="s">
        <v>88</v>
      </c>
      <c r="D18" s="12" t="s">
        <v>19</v>
      </c>
      <c r="E18" s="12" t="s">
        <v>84</v>
      </c>
      <c r="F18" s="12" t="s">
        <v>85</v>
      </c>
      <c r="G18" s="12">
        <v>72.95</v>
      </c>
      <c r="H18" s="12" t="s">
        <v>22</v>
      </c>
      <c r="I18" s="12" t="s">
        <v>89</v>
      </c>
      <c r="J18" s="12">
        <v>82</v>
      </c>
      <c r="K18" s="17">
        <v>25.56665</v>
      </c>
      <c r="L18" s="17">
        <v>41</v>
      </c>
      <c r="M18" s="17">
        <v>66.56665</v>
      </c>
      <c r="N18" s="15">
        <v>3</v>
      </c>
      <c r="O18" s="16"/>
    </row>
    <row r="19" spans="1:15" s="4" customFormat="1" ht="28.5" customHeight="1">
      <c r="A19" s="12">
        <v>16</v>
      </c>
      <c r="B19" s="12" t="s">
        <v>90</v>
      </c>
      <c r="C19" s="12" t="s">
        <v>91</v>
      </c>
      <c r="D19" s="12" t="s">
        <v>26</v>
      </c>
      <c r="E19" s="12" t="s">
        <v>84</v>
      </c>
      <c r="F19" s="12" t="s">
        <v>40</v>
      </c>
      <c r="G19" s="12">
        <v>80.72</v>
      </c>
      <c r="H19" s="12" t="s">
        <v>29</v>
      </c>
      <c r="I19" s="12" t="s">
        <v>92</v>
      </c>
      <c r="J19" s="12">
        <v>79.4</v>
      </c>
      <c r="K19" s="17">
        <v>26.90665</v>
      </c>
      <c r="L19" s="17">
        <v>39.7</v>
      </c>
      <c r="M19" s="17">
        <v>66.60665</v>
      </c>
      <c r="N19" s="15">
        <v>1</v>
      </c>
      <c r="O19" s="16"/>
    </row>
    <row r="20" spans="1:15" s="4" customFormat="1" ht="28.5" customHeight="1">
      <c r="A20" s="12">
        <v>17</v>
      </c>
      <c r="B20" s="12" t="s">
        <v>93</v>
      </c>
      <c r="C20" s="12" t="s">
        <v>94</v>
      </c>
      <c r="D20" s="12" t="s">
        <v>19</v>
      </c>
      <c r="E20" s="12" t="s">
        <v>84</v>
      </c>
      <c r="F20" s="12" t="s">
        <v>40</v>
      </c>
      <c r="G20" s="12">
        <v>57.79</v>
      </c>
      <c r="H20" s="12" t="s">
        <v>22</v>
      </c>
      <c r="I20" s="12" t="s">
        <v>95</v>
      </c>
      <c r="J20" s="12">
        <v>76.2</v>
      </c>
      <c r="K20" s="17">
        <v>20.51335</v>
      </c>
      <c r="L20" s="17">
        <v>38.1</v>
      </c>
      <c r="M20" s="17">
        <v>58.61335</v>
      </c>
      <c r="N20" s="15">
        <v>3</v>
      </c>
      <c r="O20" s="16"/>
    </row>
    <row r="21" spans="1:15" s="5" customFormat="1" ht="28.5" customHeight="1">
      <c r="A21" s="12">
        <v>18</v>
      </c>
      <c r="B21" s="12" t="s">
        <v>96</v>
      </c>
      <c r="C21" s="12" t="s">
        <v>97</v>
      </c>
      <c r="D21" s="12" t="s">
        <v>26</v>
      </c>
      <c r="E21" s="12" t="s">
        <v>98</v>
      </c>
      <c r="F21" s="12" t="s">
        <v>35</v>
      </c>
      <c r="G21" s="12">
        <v>89.93</v>
      </c>
      <c r="H21" s="12" t="s">
        <v>29</v>
      </c>
      <c r="I21" s="12" t="s">
        <v>99</v>
      </c>
      <c r="J21" s="12">
        <v>85.8</v>
      </c>
      <c r="K21" s="17">
        <v>29.97665</v>
      </c>
      <c r="L21" s="17">
        <v>42.9</v>
      </c>
      <c r="M21" s="17">
        <v>72.87665</v>
      </c>
      <c r="N21" s="15">
        <v>1</v>
      </c>
      <c r="O21" s="18"/>
    </row>
    <row r="22" spans="1:15" s="5" customFormat="1" ht="28.5" customHeight="1">
      <c r="A22" s="12">
        <v>19</v>
      </c>
      <c r="B22" s="12" t="s">
        <v>100</v>
      </c>
      <c r="C22" s="12" t="s">
        <v>101</v>
      </c>
      <c r="D22" s="12" t="s">
        <v>19</v>
      </c>
      <c r="E22" s="12" t="s">
        <v>102</v>
      </c>
      <c r="F22" s="12" t="s">
        <v>45</v>
      </c>
      <c r="G22" s="12">
        <v>96.23</v>
      </c>
      <c r="H22" s="12" t="s">
        <v>22</v>
      </c>
      <c r="I22" s="12" t="s">
        <v>103</v>
      </c>
      <c r="J22" s="12">
        <v>84.4</v>
      </c>
      <c r="K22" s="17">
        <v>33.32665</v>
      </c>
      <c r="L22" s="17">
        <v>42.2</v>
      </c>
      <c r="M22" s="17">
        <v>75.52665</v>
      </c>
      <c r="N22" s="15">
        <v>1</v>
      </c>
      <c r="O22" s="18"/>
    </row>
    <row r="23" spans="1:15" s="4" customFormat="1" ht="28.5" customHeight="1">
      <c r="A23" s="12">
        <v>20</v>
      </c>
      <c r="B23" s="12" t="s">
        <v>104</v>
      </c>
      <c r="C23" s="12" t="s">
        <v>105</v>
      </c>
      <c r="D23" s="12" t="s">
        <v>33</v>
      </c>
      <c r="E23" s="12" t="s">
        <v>106</v>
      </c>
      <c r="F23" s="12" t="s">
        <v>45</v>
      </c>
      <c r="G23" s="12">
        <v>89.11</v>
      </c>
      <c r="H23" s="12" t="s">
        <v>29</v>
      </c>
      <c r="I23" s="12" t="s">
        <v>107</v>
      </c>
      <c r="J23" s="12">
        <v>83</v>
      </c>
      <c r="K23" s="17">
        <v>29.70335</v>
      </c>
      <c r="L23" s="17">
        <v>41.5</v>
      </c>
      <c r="M23" s="17">
        <v>71.20335</v>
      </c>
      <c r="N23" s="15">
        <v>1</v>
      </c>
      <c r="O23" s="16"/>
    </row>
    <row r="24" spans="1:15" s="5" customFormat="1" ht="28.5" customHeight="1">
      <c r="A24" s="12">
        <v>21</v>
      </c>
      <c r="B24" s="12" t="s">
        <v>108</v>
      </c>
      <c r="C24" s="12" t="s">
        <v>109</v>
      </c>
      <c r="D24" s="12" t="s">
        <v>26</v>
      </c>
      <c r="E24" s="12" t="s">
        <v>110</v>
      </c>
      <c r="F24" s="12" t="s">
        <v>35</v>
      </c>
      <c r="G24" s="12">
        <v>108.9</v>
      </c>
      <c r="H24" s="12" t="s">
        <v>29</v>
      </c>
      <c r="I24" s="12" t="s">
        <v>111</v>
      </c>
      <c r="J24" s="12">
        <v>87.6</v>
      </c>
      <c r="K24" s="17">
        <v>36.3</v>
      </c>
      <c r="L24" s="17">
        <v>43.8</v>
      </c>
      <c r="M24" s="17">
        <v>80.1</v>
      </c>
      <c r="N24" s="15">
        <v>1</v>
      </c>
      <c r="O24" s="18"/>
    </row>
    <row r="25" spans="1:15" s="4" customFormat="1" ht="28.5" customHeight="1">
      <c r="A25" s="12">
        <v>22</v>
      </c>
      <c r="B25" s="12" t="s">
        <v>112</v>
      </c>
      <c r="C25" s="12" t="s">
        <v>113</v>
      </c>
      <c r="D25" s="12" t="s">
        <v>19</v>
      </c>
      <c r="E25" s="12" t="s">
        <v>114</v>
      </c>
      <c r="F25" s="12" t="s">
        <v>85</v>
      </c>
      <c r="G25" s="12">
        <v>76.24</v>
      </c>
      <c r="H25" s="12" t="s">
        <v>22</v>
      </c>
      <c r="I25" s="12" t="s">
        <v>115</v>
      </c>
      <c r="J25" s="12">
        <v>79.2</v>
      </c>
      <c r="K25" s="17">
        <v>26.66335</v>
      </c>
      <c r="L25" s="17">
        <v>39.6</v>
      </c>
      <c r="M25" s="17">
        <v>66.26335</v>
      </c>
      <c r="N25" s="15">
        <v>1</v>
      </c>
      <c r="O25" s="16"/>
    </row>
    <row r="26" spans="1:15" s="4" customFormat="1" ht="28.5" customHeight="1">
      <c r="A26" s="12">
        <v>23</v>
      </c>
      <c r="B26" s="12" t="s">
        <v>116</v>
      </c>
      <c r="C26" s="12" t="s">
        <v>117</v>
      </c>
      <c r="D26" s="12" t="s">
        <v>19</v>
      </c>
      <c r="E26" s="12" t="s">
        <v>118</v>
      </c>
      <c r="F26" s="12" t="s">
        <v>40</v>
      </c>
      <c r="G26" s="12">
        <v>88.41</v>
      </c>
      <c r="H26" s="12" t="s">
        <v>22</v>
      </c>
      <c r="I26" s="12" t="s">
        <v>119</v>
      </c>
      <c r="J26" s="12">
        <v>81</v>
      </c>
      <c r="K26" s="17">
        <v>30.72</v>
      </c>
      <c r="L26" s="17">
        <v>40.5</v>
      </c>
      <c r="M26" s="17">
        <v>71.22</v>
      </c>
      <c r="N26" s="15">
        <v>1</v>
      </c>
      <c r="O26" s="16"/>
    </row>
    <row r="27" spans="1:15" s="5" customFormat="1" ht="28.5" customHeight="1">
      <c r="A27" s="12">
        <v>24</v>
      </c>
      <c r="B27" s="12" t="s">
        <v>120</v>
      </c>
      <c r="C27" s="12" t="s">
        <v>121</v>
      </c>
      <c r="D27" s="12" t="s">
        <v>26</v>
      </c>
      <c r="E27" s="12" t="s">
        <v>122</v>
      </c>
      <c r="F27" s="12" t="s">
        <v>40</v>
      </c>
      <c r="G27" s="12">
        <v>72.64</v>
      </c>
      <c r="H27" s="12" t="s">
        <v>29</v>
      </c>
      <c r="I27" s="12" t="s">
        <v>123</v>
      </c>
      <c r="J27" s="12">
        <v>77.4</v>
      </c>
      <c r="K27" s="17">
        <v>24.21335</v>
      </c>
      <c r="L27" s="17">
        <v>38.7</v>
      </c>
      <c r="M27" s="17">
        <v>62.91335</v>
      </c>
      <c r="N27" s="15">
        <v>1</v>
      </c>
      <c r="O27" s="18"/>
    </row>
    <row r="28" spans="1:15" s="4" customFormat="1" ht="28.5" customHeight="1">
      <c r="A28" s="12">
        <v>25</v>
      </c>
      <c r="B28" s="12" t="s">
        <v>124</v>
      </c>
      <c r="C28" s="12" t="s">
        <v>125</v>
      </c>
      <c r="D28" s="12" t="s">
        <v>26</v>
      </c>
      <c r="E28" s="12" t="s">
        <v>126</v>
      </c>
      <c r="F28" s="12" t="s">
        <v>63</v>
      </c>
      <c r="G28" s="12">
        <v>111.19</v>
      </c>
      <c r="H28" s="12" t="s">
        <v>29</v>
      </c>
      <c r="I28" s="12" t="s">
        <v>127</v>
      </c>
      <c r="J28" s="12">
        <v>88.2</v>
      </c>
      <c r="K28" s="17">
        <v>37.06335</v>
      </c>
      <c r="L28" s="17">
        <v>44.1</v>
      </c>
      <c r="M28" s="17">
        <v>81.16335000000001</v>
      </c>
      <c r="N28" s="15">
        <v>1</v>
      </c>
      <c r="O28" s="16"/>
    </row>
    <row r="29" spans="1:15" s="4" customFormat="1" ht="28.5" customHeight="1">
      <c r="A29" s="12">
        <v>26</v>
      </c>
      <c r="B29" s="12" t="s">
        <v>128</v>
      </c>
      <c r="C29" s="12" t="s">
        <v>129</v>
      </c>
      <c r="D29" s="12" t="s">
        <v>19</v>
      </c>
      <c r="E29" s="12" t="s">
        <v>130</v>
      </c>
      <c r="F29" s="12" t="s">
        <v>45</v>
      </c>
      <c r="G29" s="12">
        <v>103.4</v>
      </c>
      <c r="H29" s="12" t="s">
        <v>22</v>
      </c>
      <c r="I29" s="12" t="s">
        <v>131</v>
      </c>
      <c r="J29" s="12">
        <v>80</v>
      </c>
      <c r="K29" s="17">
        <v>35.71665</v>
      </c>
      <c r="L29" s="17">
        <v>40</v>
      </c>
      <c r="M29" s="17">
        <v>75.71665</v>
      </c>
      <c r="N29" s="15">
        <v>1</v>
      </c>
      <c r="O29" s="16"/>
    </row>
    <row r="30" spans="1:15" s="5" customFormat="1" ht="28.5" customHeight="1">
      <c r="A30" s="12">
        <v>27</v>
      </c>
      <c r="B30" s="12" t="s">
        <v>132</v>
      </c>
      <c r="C30" s="12" t="s">
        <v>133</v>
      </c>
      <c r="D30" s="12" t="s">
        <v>19</v>
      </c>
      <c r="E30" s="12" t="s">
        <v>134</v>
      </c>
      <c r="F30" s="12" t="s">
        <v>63</v>
      </c>
      <c r="G30" s="12">
        <v>92.45</v>
      </c>
      <c r="H30" s="12" t="s">
        <v>22</v>
      </c>
      <c r="I30" s="12" t="s">
        <v>135</v>
      </c>
      <c r="J30" s="12">
        <v>85.6</v>
      </c>
      <c r="K30" s="17">
        <v>32.06665</v>
      </c>
      <c r="L30" s="17">
        <v>42.8</v>
      </c>
      <c r="M30" s="17">
        <v>74.86664999999999</v>
      </c>
      <c r="N30" s="15">
        <v>1</v>
      </c>
      <c r="O30" s="18"/>
    </row>
    <row r="31" spans="1:15" s="4" customFormat="1" ht="28.5" customHeight="1">
      <c r="A31" s="12">
        <v>28</v>
      </c>
      <c r="B31" s="12" t="s">
        <v>136</v>
      </c>
      <c r="C31" s="12" t="s">
        <v>137</v>
      </c>
      <c r="D31" s="12" t="s">
        <v>26</v>
      </c>
      <c r="E31" s="12" t="s">
        <v>138</v>
      </c>
      <c r="F31" s="12" t="s">
        <v>35</v>
      </c>
      <c r="G31" s="12">
        <v>99.78</v>
      </c>
      <c r="H31" s="12" t="s">
        <v>29</v>
      </c>
      <c r="I31" s="12" t="s">
        <v>139</v>
      </c>
      <c r="J31" s="12">
        <v>85</v>
      </c>
      <c r="K31" s="17">
        <v>33.26</v>
      </c>
      <c r="L31" s="17">
        <v>42.5</v>
      </c>
      <c r="M31" s="17">
        <v>75.75999999999999</v>
      </c>
      <c r="N31" s="15">
        <v>1</v>
      </c>
      <c r="O31" s="16"/>
    </row>
    <row r="32" spans="1:15" s="4" customFormat="1" ht="28.5" customHeight="1">
      <c r="A32" s="12">
        <v>29</v>
      </c>
      <c r="B32" s="12" t="s">
        <v>140</v>
      </c>
      <c r="C32" s="12" t="s">
        <v>141</v>
      </c>
      <c r="D32" s="12" t="s">
        <v>26</v>
      </c>
      <c r="E32" s="12" t="s">
        <v>138</v>
      </c>
      <c r="F32" s="12" t="s">
        <v>63</v>
      </c>
      <c r="G32" s="12">
        <v>115.08</v>
      </c>
      <c r="H32" s="12" t="s">
        <v>29</v>
      </c>
      <c r="I32" s="12" t="s">
        <v>142</v>
      </c>
      <c r="J32" s="12">
        <v>84.2</v>
      </c>
      <c r="K32" s="17">
        <v>38.36</v>
      </c>
      <c r="L32" s="17">
        <v>42.1</v>
      </c>
      <c r="M32" s="17">
        <v>80.46000000000001</v>
      </c>
      <c r="N32" s="17">
        <v>1</v>
      </c>
      <c r="O32" s="16"/>
    </row>
    <row r="33" spans="1:15" s="4" customFormat="1" ht="28.5" customHeight="1">
      <c r="A33" s="12">
        <v>30</v>
      </c>
      <c r="B33" s="12" t="s">
        <v>143</v>
      </c>
      <c r="C33" s="12" t="s">
        <v>144</v>
      </c>
      <c r="D33" s="12" t="s">
        <v>19</v>
      </c>
      <c r="E33" s="12" t="s">
        <v>145</v>
      </c>
      <c r="F33" s="12" t="s">
        <v>21</v>
      </c>
      <c r="G33" s="12">
        <v>94.97</v>
      </c>
      <c r="H33" s="12" t="s">
        <v>22</v>
      </c>
      <c r="I33" s="12" t="s">
        <v>146</v>
      </c>
      <c r="J33" s="12">
        <v>82.8</v>
      </c>
      <c r="K33" s="19">
        <v>32.90665</v>
      </c>
      <c r="L33" s="19">
        <v>41.4</v>
      </c>
      <c r="M33" s="19">
        <v>74.30664999999999</v>
      </c>
      <c r="N33" s="15">
        <v>2</v>
      </c>
      <c r="O33" s="20" t="s">
        <v>147</v>
      </c>
    </row>
    <row r="34" spans="1:15" s="4" customFormat="1" ht="28.5" customHeight="1">
      <c r="A34" s="12">
        <v>31</v>
      </c>
      <c r="B34" s="12" t="s">
        <v>148</v>
      </c>
      <c r="C34" s="12" t="s">
        <v>149</v>
      </c>
      <c r="D34" s="12" t="s">
        <v>19</v>
      </c>
      <c r="E34" s="12" t="s">
        <v>150</v>
      </c>
      <c r="F34" s="12" t="s">
        <v>35</v>
      </c>
      <c r="G34" s="12">
        <v>102.53</v>
      </c>
      <c r="H34" s="12" t="s">
        <v>22</v>
      </c>
      <c r="I34" s="12" t="s">
        <v>151</v>
      </c>
      <c r="J34" s="12">
        <v>87.2</v>
      </c>
      <c r="K34" s="17">
        <v>35.42665</v>
      </c>
      <c r="L34" s="17">
        <v>43.6</v>
      </c>
      <c r="M34" s="17">
        <v>79.02665</v>
      </c>
      <c r="N34" s="15">
        <v>1</v>
      </c>
      <c r="O34" s="16"/>
    </row>
    <row r="35" spans="1:15" s="4" customFormat="1" ht="28.5" customHeight="1">
      <c r="A35" s="12">
        <v>32</v>
      </c>
      <c r="B35" s="12" t="s">
        <v>152</v>
      </c>
      <c r="C35" s="12" t="s">
        <v>153</v>
      </c>
      <c r="D35" s="12" t="s">
        <v>26</v>
      </c>
      <c r="E35" s="12" t="s">
        <v>150</v>
      </c>
      <c r="F35" s="12" t="s">
        <v>63</v>
      </c>
      <c r="G35" s="12">
        <v>109.84</v>
      </c>
      <c r="H35" s="12" t="s">
        <v>29</v>
      </c>
      <c r="I35" s="12" t="s">
        <v>154</v>
      </c>
      <c r="J35" s="12">
        <v>86</v>
      </c>
      <c r="K35" s="17">
        <v>36.61335</v>
      </c>
      <c r="L35" s="17">
        <v>43</v>
      </c>
      <c r="M35" s="17">
        <v>79.61335</v>
      </c>
      <c r="N35" s="15">
        <v>1</v>
      </c>
      <c r="O35" s="16"/>
    </row>
    <row r="36" spans="1:15" s="4" customFormat="1" ht="28.5" customHeight="1">
      <c r="A36" s="12">
        <v>33</v>
      </c>
      <c r="B36" s="12" t="s">
        <v>155</v>
      </c>
      <c r="C36" s="12" t="s">
        <v>156</v>
      </c>
      <c r="D36" s="12" t="s">
        <v>33</v>
      </c>
      <c r="E36" s="12" t="s">
        <v>157</v>
      </c>
      <c r="F36" s="12" t="s">
        <v>158</v>
      </c>
      <c r="G36" s="12">
        <v>105.75</v>
      </c>
      <c r="H36" s="12" t="s">
        <v>29</v>
      </c>
      <c r="I36" s="12" t="s">
        <v>159</v>
      </c>
      <c r="J36" s="12">
        <v>89</v>
      </c>
      <c r="K36" s="17">
        <v>35.25</v>
      </c>
      <c r="L36" s="17">
        <v>44.5</v>
      </c>
      <c r="M36" s="17">
        <v>79.75</v>
      </c>
      <c r="N36" s="15">
        <v>1</v>
      </c>
      <c r="O36" s="16"/>
    </row>
    <row r="37" spans="1:15" s="5" customFormat="1" ht="28.5" customHeight="1">
      <c r="A37" s="12">
        <v>34</v>
      </c>
      <c r="B37" s="12" t="s">
        <v>160</v>
      </c>
      <c r="C37" s="12" t="s">
        <v>161</v>
      </c>
      <c r="D37" s="12" t="s">
        <v>19</v>
      </c>
      <c r="E37" s="12" t="s">
        <v>157</v>
      </c>
      <c r="F37" s="12" t="s">
        <v>162</v>
      </c>
      <c r="G37" s="12">
        <v>92.75</v>
      </c>
      <c r="H37" s="12" t="s">
        <v>22</v>
      </c>
      <c r="I37" s="12" t="s">
        <v>163</v>
      </c>
      <c r="J37" s="12">
        <v>87.2</v>
      </c>
      <c r="K37" s="17">
        <v>32.16665</v>
      </c>
      <c r="L37" s="17">
        <v>43.6</v>
      </c>
      <c r="M37" s="17">
        <v>75.76665</v>
      </c>
      <c r="N37" s="15">
        <v>2</v>
      </c>
      <c r="O37" s="18"/>
    </row>
    <row r="38" spans="1:15" s="4" customFormat="1" ht="28.5" customHeight="1">
      <c r="A38" s="12">
        <v>35</v>
      </c>
      <c r="B38" s="12" t="s">
        <v>164</v>
      </c>
      <c r="C38" s="12" t="s">
        <v>165</v>
      </c>
      <c r="D38" s="12" t="s">
        <v>19</v>
      </c>
      <c r="E38" s="12" t="s">
        <v>157</v>
      </c>
      <c r="F38" s="12" t="s">
        <v>162</v>
      </c>
      <c r="G38" s="12">
        <v>94.65</v>
      </c>
      <c r="H38" s="12" t="s">
        <v>22</v>
      </c>
      <c r="I38" s="12" t="s">
        <v>166</v>
      </c>
      <c r="J38" s="12">
        <v>82.8</v>
      </c>
      <c r="K38" s="17">
        <v>32.8</v>
      </c>
      <c r="L38" s="17">
        <v>41.4</v>
      </c>
      <c r="M38" s="17">
        <v>74.2</v>
      </c>
      <c r="N38" s="15">
        <v>3</v>
      </c>
      <c r="O38" s="16"/>
    </row>
    <row r="39" spans="1:15" s="4" customFormat="1" ht="28.5" customHeight="1">
      <c r="A39" s="12">
        <v>36</v>
      </c>
      <c r="B39" s="12" t="s">
        <v>167</v>
      </c>
      <c r="C39" s="12" t="s">
        <v>168</v>
      </c>
      <c r="D39" s="12" t="s">
        <v>19</v>
      </c>
      <c r="E39" s="12" t="s">
        <v>157</v>
      </c>
      <c r="F39" s="12" t="s">
        <v>169</v>
      </c>
      <c r="G39" s="12">
        <v>85</v>
      </c>
      <c r="H39" s="12" t="s">
        <v>22</v>
      </c>
      <c r="I39" s="12" t="s">
        <v>170</v>
      </c>
      <c r="J39" s="12">
        <v>89</v>
      </c>
      <c r="K39" s="17">
        <v>29.58335</v>
      </c>
      <c r="L39" s="17">
        <v>44.5</v>
      </c>
      <c r="M39" s="17">
        <v>74.08335</v>
      </c>
      <c r="N39" s="15">
        <v>1</v>
      </c>
      <c r="O39" s="16"/>
    </row>
    <row r="40" spans="1:15" s="5" customFormat="1" ht="28.5" customHeight="1">
      <c r="A40" s="12">
        <v>37</v>
      </c>
      <c r="B40" s="12" t="s">
        <v>171</v>
      </c>
      <c r="C40" s="12" t="s">
        <v>172</v>
      </c>
      <c r="D40" s="12" t="s">
        <v>19</v>
      </c>
      <c r="E40" s="12" t="s">
        <v>157</v>
      </c>
      <c r="F40" s="12" t="s">
        <v>173</v>
      </c>
      <c r="G40" s="12">
        <v>106.24</v>
      </c>
      <c r="H40" s="12" t="s">
        <v>22</v>
      </c>
      <c r="I40" s="12" t="s">
        <v>174</v>
      </c>
      <c r="J40" s="12">
        <v>83.2</v>
      </c>
      <c r="K40" s="17">
        <v>36.66335</v>
      </c>
      <c r="L40" s="17">
        <v>41.6</v>
      </c>
      <c r="M40" s="17">
        <v>78.26335</v>
      </c>
      <c r="N40" s="15">
        <v>1</v>
      </c>
      <c r="O40" s="18"/>
    </row>
    <row r="41" spans="1:15" s="5" customFormat="1" ht="28.5" customHeight="1">
      <c r="A41" s="12">
        <v>38</v>
      </c>
      <c r="B41" s="12" t="s">
        <v>175</v>
      </c>
      <c r="C41" s="12" t="s">
        <v>176</v>
      </c>
      <c r="D41" s="12" t="s">
        <v>26</v>
      </c>
      <c r="E41" s="12" t="s">
        <v>157</v>
      </c>
      <c r="F41" s="12" t="s">
        <v>173</v>
      </c>
      <c r="G41" s="12">
        <v>96.73</v>
      </c>
      <c r="H41" s="12" t="s">
        <v>29</v>
      </c>
      <c r="I41" s="12" t="s">
        <v>177</v>
      </c>
      <c r="J41" s="12">
        <v>91.6</v>
      </c>
      <c r="K41" s="17">
        <v>32.24335</v>
      </c>
      <c r="L41" s="17">
        <v>45.8</v>
      </c>
      <c r="M41" s="17">
        <v>78.04335</v>
      </c>
      <c r="N41" s="15">
        <v>2</v>
      </c>
      <c r="O41" s="18"/>
    </row>
    <row r="42" spans="1:15" s="4" customFormat="1" ht="28.5" customHeight="1">
      <c r="A42" s="12">
        <v>39</v>
      </c>
      <c r="B42" s="12" t="s">
        <v>178</v>
      </c>
      <c r="C42" s="12" t="s">
        <v>179</v>
      </c>
      <c r="D42" s="12" t="s">
        <v>19</v>
      </c>
      <c r="E42" s="12" t="s">
        <v>157</v>
      </c>
      <c r="F42" s="12" t="s">
        <v>180</v>
      </c>
      <c r="G42" s="12">
        <v>97.6</v>
      </c>
      <c r="H42" s="12" t="s">
        <v>22</v>
      </c>
      <c r="I42" s="12" t="s">
        <v>181</v>
      </c>
      <c r="J42" s="12">
        <v>88.6</v>
      </c>
      <c r="K42" s="17">
        <v>33.78335</v>
      </c>
      <c r="L42" s="17">
        <v>44.3</v>
      </c>
      <c r="M42" s="17">
        <v>78.08335</v>
      </c>
      <c r="N42" s="15">
        <v>1</v>
      </c>
      <c r="O42" s="16"/>
    </row>
    <row r="43" spans="1:15" s="4" customFormat="1" ht="28.5" customHeight="1">
      <c r="A43" s="12">
        <v>40</v>
      </c>
      <c r="B43" s="12" t="s">
        <v>182</v>
      </c>
      <c r="C43" s="12" t="s">
        <v>183</v>
      </c>
      <c r="D43" s="12" t="s">
        <v>33</v>
      </c>
      <c r="E43" s="12" t="s">
        <v>157</v>
      </c>
      <c r="F43" s="12" t="s">
        <v>180</v>
      </c>
      <c r="G43" s="12">
        <v>103.34</v>
      </c>
      <c r="H43" s="12" t="s">
        <v>29</v>
      </c>
      <c r="I43" s="12" t="s">
        <v>184</v>
      </c>
      <c r="J43" s="21">
        <v>84</v>
      </c>
      <c r="K43" s="19">
        <v>34.44665</v>
      </c>
      <c r="L43" s="19">
        <v>42</v>
      </c>
      <c r="M43" s="19">
        <v>76.44665</v>
      </c>
      <c r="N43" s="22">
        <v>4</v>
      </c>
      <c r="O43" s="20" t="s">
        <v>147</v>
      </c>
    </row>
    <row r="44" spans="1:15" s="4" customFormat="1" ht="28.5" customHeight="1">
      <c r="A44" s="12">
        <v>41</v>
      </c>
      <c r="B44" s="12" t="s">
        <v>185</v>
      </c>
      <c r="C44" s="12" t="s">
        <v>186</v>
      </c>
      <c r="D44" s="12" t="s">
        <v>26</v>
      </c>
      <c r="E44" s="12" t="s">
        <v>157</v>
      </c>
      <c r="F44" s="12" t="s">
        <v>187</v>
      </c>
      <c r="G44" s="12">
        <v>103.1</v>
      </c>
      <c r="H44" s="12" t="s">
        <v>29</v>
      </c>
      <c r="I44" s="12" t="s">
        <v>188</v>
      </c>
      <c r="J44" s="12">
        <v>86</v>
      </c>
      <c r="K44" s="17">
        <v>34.36665</v>
      </c>
      <c r="L44" s="17">
        <v>43</v>
      </c>
      <c r="M44" s="17">
        <v>77.36665</v>
      </c>
      <c r="N44" s="15">
        <v>1</v>
      </c>
      <c r="O44" s="16"/>
    </row>
    <row r="45" spans="1:15" s="4" customFormat="1" ht="28.5" customHeight="1">
      <c r="A45" s="12">
        <v>42</v>
      </c>
      <c r="B45" s="12" t="s">
        <v>189</v>
      </c>
      <c r="C45" s="12" t="s">
        <v>190</v>
      </c>
      <c r="D45" s="12" t="s">
        <v>19</v>
      </c>
      <c r="E45" s="12" t="s">
        <v>191</v>
      </c>
      <c r="F45" s="12" t="s">
        <v>158</v>
      </c>
      <c r="G45" s="12">
        <v>107.29</v>
      </c>
      <c r="H45" s="12" t="s">
        <v>22</v>
      </c>
      <c r="I45" s="12" t="s">
        <v>192</v>
      </c>
      <c r="J45" s="12">
        <v>85.8</v>
      </c>
      <c r="K45" s="17">
        <v>37.01335</v>
      </c>
      <c r="L45" s="17">
        <v>42.9</v>
      </c>
      <c r="M45" s="17">
        <v>79.91335</v>
      </c>
      <c r="N45" s="15">
        <v>1</v>
      </c>
      <c r="O45" s="16"/>
    </row>
    <row r="46" spans="1:15" s="4" customFormat="1" ht="28.5" customHeight="1">
      <c r="A46" s="12">
        <v>43</v>
      </c>
      <c r="B46" s="12" t="s">
        <v>193</v>
      </c>
      <c r="C46" s="12" t="s">
        <v>194</v>
      </c>
      <c r="D46" s="12" t="s">
        <v>19</v>
      </c>
      <c r="E46" s="12" t="s">
        <v>195</v>
      </c>
      <c r="F46" s="12" t="s">
        <v>196</v>
      </c>
      <c r="G46" s="12">
        <v>99.63</v>
      </c>
      <c r="H46" s="12" t="s">
        <v>22</v>
      </c>
      <c r="I46" s="12" t="s">
        <v>197</v>
      </c>
      <c r="J46" s="12">
        <v>85.6</v>
      </c>
      <c r="K46" s="17">
        <v>34.46</v>
      </c>
      <c r="L46" s="17">
        <v>42.8</v>
      </c>
      <c r="M46" s="17">
        <v>77.26</v>
      </c>
      <c r="N46" s="15">
        <v>1</v>
      </c>
      <c r="O46" s="16"/>
    </row>
    <row r="47" spans="1:15" s="4" customFormat="1" ht="28.5" customHeight="1">
      <c r="A47" s="12">
        <v>44</v>
      </c>
      <c r="B47" s="12" t="s">
        <v>198</v>
      </c>
      <c r="C47" s="12" t="s">
        <v>199</v>
      </c>
      <c r="D47" s="12" t="s">
        <v>26</v>
      </c>
      <c r="E47" s="12" t="s">
        <v>200</v>
      </c>
      <c r="F47" s="12" t="s">
        <v>196</v>
      </c>
      <c r="G47" s="12">
        <v>98.62</v>
      </c>
      <c r="H47" s="12" t="s">
        <v>29</v>
      </c>
      <c r="I47" s="12" t="s">
        <v>201</v>
      </c>
      <c r="J47" s="12">
        <v>89</v>
      </c>
      <c r="K47" s="17">
        <v>32.87335</v>
      </c>
      <c r="L47" s="17">
        <v>44.5</v>
      </c>
      <c r="M47" s="17">
        <v>77.37335</v>
      </c>
      <c r="N47" s="15">
        <v>1</v>
      </c>
      <c r="O47" s="16"/>
    </row>
    <row r="48" spans="1:15" s="5" customFormat="1" ht="28.5" customHeight="1">
      <c r="A48" s="12">
        <v>45</v>
      </c>
      <c r="B48" s="12" t="s">
        <v>202</v>
      </c>
      <c r="C48" s="12" t="s">
        <v>203</v>
      </c>
      <c r="D48" s="12" t="s">
        <v>33</v>
      </c>
      <c r="E48" s="12" t="s">
        <v>204</v>
      </c>
      <c r="F48" s="12" t="s">
        <v>158</v>
      </c>
      <c r="G48" s="12">
        <v>108.65</v>
      </c>
      <c r="H48" s="12" t="s">
        <v>29</v>
      </c>
      <c r="I48" s="12" t="s">
        <v>205</v>
      </c>
      <c r="J48" s="12">
        <v>89.2</v>
      </c>
      <c r="K48" s="17">
        <v>36.21665</v>
      </c>
      <c r="L48" s="17">
        <v>44.6</v>
      </c>
      <c r="M48" s="17">
        <v>80.81665</v>
      </c>
      <c r="N48" s="15">
        <v>1</v>
      </c>
      <c r="O48" s="18"/>
    </row>
    <row r="49" spans="1:15" s="5" customFormat="1" ht="28.5" customHeight="1">
      <c r="A49" s="12">
        <v>46</v>
      </c>
      <c r="B49" s="12" t="s">
        <v>206</v>
      </c>
      <c r="C49" s="12" t="s">
        <v>207</v>
      </c>
      <c r="D49" s="12" t="s">
        <v>19</v>
      </c>
      <c r="E49" s="12" t="s">
        <v>204</v>
      </c>
      <c r="F49" s="12" t="s">
        <v>162</v>
      </c>
      <c r="G49" s="12">
        <v>101.03</v>
      </c>
      <c r="H49" s="12" t="s">
        <v>22</v>
      </c>
      <c r="I49" s="12" t="s">
        <v>208</v>
      </c>
      <c r="J49" s="12">
        <v>86.6</v>
      </c>
      <c r="K49" s="17">
        <v>34.92665</v>
      </c>
      <c r="L49" s="17">
        <v>43.3</v>
      </c>
      <c r="M49" s="17">
        <v>78.22665</v>
      </c>
      <c r="N49" s="15">
        <v>1</v>
      </c>
      <c r="O49" s="18"/>
    </row>
    <row r="50" spans="1:15" s="4" customFormat="1" ht="28.5" customHeight="1">
      <c r="A50" s="12">
        <v>47</v>
      </c>
      <c r="B50" s="12" t="s">
        <v>209</v>
      </c>
      <c r="C50" s="12" t="s">
        <v>210</v>
      </c>
      <c r="D50" s="12" t="s">
        <v>19</v>
      </c>
      <c r="E50" s="12" t="s">
        <v>211</v>
      </c>
      <c r="F50" s="12" t="s">
        <v>212</v>
      </c>
      <c r="G50" s="12">
        <v>102.51</v>
      </c>
      <c r="H50" s="12" t="s">
        <v>22</v>
      </c>
      <c r="I50" s="12" t="s">
        <v>213</v>
      </c>
      <c r="J50" s="12">
        <v>84</v>
      </c>
      <c r="K50" s="17">
        <v>35.42</v>
      </c>
      <c r="L50" s="17">
        <v>42</v>
      </c>
      <c r="M50" s="17">
        <v>77.42</v>
      </c>
      <c r="N50" s="15">
        <v>1</v>
      </c>
      <c r="O50" s="16"/>
    </row>
    <row r="51" spans="1:15" s="4" customFormat="1" ht="28.5" customHeight="1">
      <c r="A51" s="12">
        <v>48</v>
      </c>
      <c r="B51" s="12" t="s">
        <v>214</v>
      </c>
      <c r="C51" s="12" t="s">
        <v>215</v>
      </c>
      <c r="D51" s="12" t="s">
        <v>26</v>
      </c>
      <c r="E51" s="12" t="s">
        <v>216</v>
      </c>
      <c r="F51" s="12" t="s">
        <v>217</v>
      </c>
      <c r="G51" s="12">
        <v>95.1</v>
      </c>
      <c r="H51" s="12" t="s">
        <v>29</v>
      </c>
      <c r="I51" s="12" t="s">
        <v>218</v>
      </c>
      <c r="J51" s="12">
        <v>85.4</v>
      </c>
      <c r="K51" s="17">
        <f>I51*0.5</f>
        <v>31.7</v>
      </c>
      <c r="L51" s="17">
        <f>J51*0.5</f>
        <v>42.7</v>
      </c>
      <c r="M51" s="17">
        <f>K51+L51</f>
        <v>74.4</v>
      </c>
      <c r="N51" s="15">
        <v>1</v>
      </c>
      <c r="O51" s="16"/>
    </row>
    <row r="52" spans="1:15" s="5" customFormat="1" ht="28.5" customHeight="1">
      <c r="A52" s="12">
        <v>49</v>
      </c>
      <c r="B52" s="12" t="s">
        <v>219</v>
      </c>
      <c r="C52" s="12" t="s">
        <v>220</v>
      </c>
      <c r="D52" s="12" t="s">
        <v>19</v>
      </c>
      <c r="E52" s="12" t="s">
        <v>221</v>
      </c>
      <c r="F52" s="12" t="s">
        <v>222</v>
      </c>
      <c r="G52" s="12">
        <v>102.82</v>
      </c>
      <c r="H52" s="12" t="s">
        <v>22</v>
      </c>
      <c r="I52" s="12" t="s">
        <v>223</v>
      </c>
      <c r="J52" s="12">
        <v>86</v>
      </c>
      <c r="K52" s="17">
        <v>35.52335</v>
      </c>
      <c r="L52" s="17">
        <v>43</v>
      </c>
      <c r="M52" s="17">
        <v>78.52335</v>
      </c>
      <c r="N52" s="15">
        <v>1</v>
      </c>
      <c r="O52" s="18"/>
    </row>
  </sheetData>
  <sheetProtection/>
  <mergeCells count="2">
    <mergeCell ref="A1:N1"/>
    <mergeCell ref="A2:N2"/>
  </mergeCells>
  <printOptions/>
  <pageMargins left="0.75" right="0.03888888888888889" top="1" bottom="0.5118055555555555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考试科</dc:creator>
  <cp:keywords/>
  <dc:description/>
  <cp:lastModifiedBy>john</cp:lastModifiedBy>
  <dcterms:created xsi:type="dcterms:W3CDTF">2020-12-07T05:37:52Z</dcterms:created>
  <dcterms:modified xsi:type="dcterms:W3CDTF">2020-12-15T12:00:42Z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