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84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'Sheet1'!$A$3:$K$50</definedName>
  </definedNames>
  <calcPr fullCalcOnLoad="1"/>
</workbook>
</file>

<file path=xl/sharedStrings.xml><?xml version="1.0" encoding="utf-8"?>
<sst xmlns="http://schemas.openxmlformats.org/spreadsheetml/2006/main" count="283" uniqueCount="99">
  <si>
    <r>
      <t>铜梁区</t>
    </r>
    <r>
      <rPr>
        <sz val="20"/>
        <rFont val="Times New Roman"/>
        <family val="1"/>
      </rPr>
      <t>2021</t>
    </r>
    <r>
      <rPr>
        <sz val="20"/>
        <rFont val="方正小标宋_GBK"/>
        <family val="4"/>
      </rPr>
      <t>年第一季度考核招聘事业单位工作人员</t>
    </r>
    <r>
      <rPr>
        <sz val="20"/>
        <rFont val="Times New Roman"/>
        <family val="1"/>
      </rPr>
      <t xml:space="preserve">
</t>
    </r>
    <r>
      <rPr>
        <sz val="20"/>
        <rFont val="方正小标宋_GBK"/>
        <family val="4"/>
      </rPr>
      <t>面试成绩及进入体检人员名单</t>
    </r>
  </si>
  <si>
    <r>
      <t xml:space="preserve">    根据《铜梁区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年第一季度考核招聘事业单位工作人员简章》规定，现将参加考试考核人员总成绩及进入体检人员名单公布如下，请进入体检的考生于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日上午</t>
    </r>
    <r>
      <rPr>
        <sz val="10"/>
        <color indexed="8"/>
        <rFont val="Times New Roman"/>
        <family val="1"/>
      </rPr>
      <t>8:00</t>
    </r>
    <r>
      <rPr>
        <sz val="10"/>
        <color indexed="8"/>
        <rFont val="宋体"/>
        <family val="0"/>
      </rPr>
      <t>前，带身份证、一张近期一寸免冠照片、体检费现金</t>
    </r>
    <r>
      <rPr>
        <sz val="10"/>
        <color indexed="8"/>
        <rFont val="Times New Roman"/>
        <family val="1"/>
      </rPr>
      <t>400</t>
    </r>
    <r>
      <rPr>
        <sz val="10"/>
        <color indexed="8"/>
        <rFont val="宋体"/>
        <family val="0"/>
      </rPr>
      <t>元、一次性医用口罩，空腹到重庆市铜梁区人力资源和社会保障局（东城街道中兴东路</t>
    </r>
    <r>
      <rPr>
        <sz val="10"/>
        <color indexed="8"/>
        <rFont val="Times New Roman"/>
        <family val="1"/>
      </rPr>
      <t>989</t>
    </r>
    <r>
      <rPr>
        <sz val="10"/>
        <color indexed="8"/>
        <rFont val="宋体"/>
        <family val="0"/>
      </rPr>
      <t>号，重庆市铜梁区劳动保障大厦）底楼等候参加体检，逾期未到者视为自动放弃。</t>
    </r>
  </si>
  <si>
    <r>
      <rPr>
        <sz val="10"/>
        <color indexed="8"/>
        <rFont val="方正黑体_GBK"/>
        <family val="4"/>
      </rPr>
      <t>序号</t>
    </r>
  </si>
  <si>
    <r>
      <rPr>
        <sz val="10"/>
        <color indexed="8"/>
        <rFont val="方正黑体_GBK"/>
        <family val="4"/>
      </rPr>
      <t>报考单位</t>
    </r>
  </si>
  <si>
    <r>
      <rPr>
        <sz val="10"/>
        <color indexed="8"/>
        <rFont val="方正黑体_GBK"/>
        <family val="4"/>
      </rPr>
      <t>报考岗位</t>
    </r>
  </si>
  <si>
    <r>
      <rPr>
        <sz val="10"/>
        <color indexed="8"/>
        <rFont val="方正黑体_GBK"/>
        <family val="4"/>
      </rPr>
      <t>姓名</t>
    </r>
  </si>
  <si>
    <r>
      <rPr>
        <sz val="10"/>
        <color indexed="8"/>
        <rFont val="方正黑体_GBK"/>
        <family val="4"/>
      </rPr>
      <t>是否笔试</t>
    </r>
  </si>
  <si>
    <r>
      <rPr>
        <sz val="10"/>
        <color indexed="8"/>
        <rFont val="方正黑体_GBK"/>
        <family val="4"/>
      </rPr>
      <t>笔试成绩</t>
    </r>
  </si>
  <si>
    <r>
      <rPr>
        <sz val="10"/>
        <color indexed="8"/>
        <rFont val="方正黑体_GBK"/>
        <family val="4"/>
      </rPr>
      <t>面试成绩</t>
    </r>
  </si>
  <si>
    <r>
      <rPr>
        <sz val="10"/>
        <color indexed="8"/>
        <rFont val="方正黑体_GBK"/>
        <family val="4"/>
      </rPr>
      <t>总成绩</t>
    </r>
  </si>
  <si>
    <r>
      <rPr>
        <sz val="10"/>
        <color indexed="8"/>
        <rFont val="方正黑体_GBK"/>
        <family val="4"/>
      </rPr>
      <t>总成绩排名</t>
    </r>
  </si>
  <si>
    <r>
      <rPr>
        <sz val="10"/>
        <color indexed="8"/>
        <rFont val="方正黑体_GBK"/>
        <family val="4"/>
      </rPr>
      <t>是否进入体检</t>
    </r>
  </si>
  <si>
    <r>
      <rPr>
        <sz val="10"/>
        <color indexed="8"/>
        <rFont val="方正黑体_GBK"/>
        <family val="4"/>
      </rPr>
      <t>备注</t>
    </r>
  </si>
  <si>
    <r>
      <rPr>
        <sz val="10"/>
        <color indexed="8"/>
        <rFont val="宋体"/>
        <family val="0"/>
      </rPr>
      <t>区融媒体中心</t>
    </r>
  </si>
  <si>
    <r>
      <rPr>
        <sz val="10"/>
        <color indexed="8"/>
        <rFont val="宋体"/>
        <family val="0"/>
      </rPr>
      <t>广电工程技术岗</t>
    </r>
  </si>
  <si>
    <r>
      <rPr>
        <sz val="10"/>
        <color indexed="8"/>
        <rFont val="宋体"/>
        <family val="0"/>
      </rPr>
      <t>刘川菠</t>
    </r>
  </si>
  <si>
    <r>
      <rPr>
        <sz val="10"/>
        <color indexed="8"/>
        <rFont val="宋体"/>
        <family val="0"/>
      </rPr>
      <t>否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</si>
  <si>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</si>
  <si>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邹丽</t>
    </r>
  </si>
  <si>
    <r>
      <rPr>
        <sz val="10"/>
        <color indexed="8"/>
        <rFont val="宋体"/>
        <family val="0"/>
      </rPr>
      <t>逯欢</t>
    </r>
  </si>
  <si>
    <r>
      <rPr>
        <sz val="10"/>
        <color indexed="8"/>
        <rFont val="宋体"/>
        <family val="0"/>
      </rPr>
      <t>区委党校</t>
    </r>
  </si>
  <si>
    <r>
      <rPr>
        <sz val="10"/>
        <color indexed="8"/>
        <rFont val="宋体"/>
        <family val="0"/>
      </rPr>
      <t>经济学教师</t>
    </r>
  </si>
  <si>
    <r>
      <rPr>
        <sz val="10"/>
        <color indexed="8"/>
        <rFont val="宋体"/>
        <family val="0"/>
      </rPr>
      <t>刘难寻</t>
    </r>
  </si>
  <si>
    <t>73</t>
  </si>
  <si>
    <r>
      <rPr>
        <sz val="10"/>
        <color indexed="8"/>
        <rFont val="宋体"/>
        <family val="0"/>
      </rPr>
      <t>谢宇</t>
    </r>
  </si>
  <si>
    <t>64</t>
  </si>
  <si>
    <r>
      <rPr>
        <sz val="10"/>
        <color indexed="8"/>
        <rFont val="宋体"/>
        <family val="0"/>
      </rPr>
      <t>何新</t>
    </r>
  </si>
  <si>
    <t>63</t>
  </si>
  <si>
    <r>
      <rPr>
        <sz val="10"/>
        <color indexed="8"/>
        <rFont val="宋体"/>
        <family val="0"/>
      </rPr>
      <t>任钦义</t>
    </r>
  </si>
  <si>
    <t>66</t>
  </si>
  <si>
    <r>
      <rPr>
        <sz val="10"/>
        <color indexed="8"/>
        <rFont val="宋体"/>
        <family val="0"/>
      </rPr>
      <t>赵昕</t>
    </r>
  </si>
  <si>
    <t>57</t>
  </si>
  <si>
    <r>
      <rPr>
        <sz val="10"/>
        <color indexed="8"/>
        <rFont val="宋体"/>
        <family val="0"/>
      </rPr>
      <t>区人大信息中心</t>
    </r>
  </si>
  <si>
    <r>
      <rPr>
        <sz val="10"/>
        <color indexed="8"/>
        <rFont val="宋体"/>
        <family val="0"/>
      </rPr>
      <t>综合管理岗</t>
    </r>
  </si>
  <si>
    <r>
      <rPr>
        <sz val="10"/>
        <color indexed="8"/>
        <rFont val="宋体"/>
        <family val="0"/>
      </rPr>
      <t>郑琳</t>
    </r>
  </si>
  <si>
    <t>78</t>
  </si>
  <si>
    <r>
      <rPr>
        <sz val="10"/>
        <color indexed="8"/>
        <rFont val="宋体"/>
        <family val="0"/>
      </rPr>
      <t>张静</t>
    </r>
  </si>
  <si>
    <r>
      <rPr>
        <sz val="10"/>
        <color indexed="8"/>
        <rFont val="宋体"/>
        <family val="0"/>
      </rPr>
      <t>冯凤</t>
    </r>
  </si>
  <si>
    <t>65</t>
  </si>
  <si>
    <r>
      <rPr>
        <sz val="10"/>
        <color indexed="8"/>
        <rFont val="宋体"/>
        <family val="0"/>
      </rPr>
      <t>陈宇</t>
    </r>
  </si>
  <si>
    <t>59</t>
  </si>
  <si>
    <r>
      <rPr>
        <sz val="10"/>
        <color indexed="8"/>
        <rFont val="宋体"/>
        <family val="0"/>
      </rPr>
      <t>吴小娟</t>
    </r>
  </si>
  <si>
    <t>56</t>
  </si>
  <si>
    <r>
      <rPr>
        <sz val="10"/>
        <color indexed="8"/>
        <rFont val="宋体"/>
        <family val="0"/>
      </rPr>
      <t>区新时代文明实践指导中心</t>
    </r>
  </si>
  <si>
    <r>
      <rPr>
        <sz val="10"/>
        <color indexed="8"/>
        <rFont val="宋体"/>
        <family val="0"/>
      </rPr>
      <t>刘原源</t>
    </r>
  </si>
  <si>
    <t>75</t>
  </si>
  <si>
    <r>
      <rPr>
        <sz val="10"/>
        <color indexed="8"/>
        <rFont val="宋体"/>
        <family val="0"/>
      </rPr>
      <t>张艺潇</t>
    </r>
  </si>
  <si>
    <r>
      <rPr>
        <sz val="10"/>
        <color indexed="8"/>
        <rFont val="宋体"/>
        <family val="0"/>
      </rPr>
      <t>钱昱成</t>
    </r>
  </si>
  <si>
    <r>
      <rPr>
        <sz val="10"/>
        <rFont val="宋体"/>
        <family val="0"/>
      </rPr>
      <t>黄娅</t>
    </r>
  </si>
  <si>
    <r>
      <rPr>
        <sz val="10"/>
        <color indexed="8"/>
        <rFont val="宋体"/>
        <family val="0"/>
      </rPr>
      <t>徐驰</t>
    </r>
  </si>
  <si>
    <r>
      <rPr>
        <sz val="10"/>
        <color indexed="8"/>
        <rFont val="宋体"/>
        <family val="0"/>
      </rPr>
      <t>实践指导岗</t>
    </r>
  </si>
  <si>
    <r>
      <rPr>
        <sz val="10"/>
        <rFont val="宋体"/>
        <family val="0"/>
      </rPr>
      <t>李茂功</t>
    </r>
  </si>
  <si>
    <r>
      <rPr>
        <sz val="10"/>
        <rFont val="宋体"/>
        <family val="0"/>
      </rPr>
      <t>是</t>
    </r>
  </si>
  <si>
    <t>76</t>
  </si>
  <si>
    <r>
      <rPr>
        <sz val="10"/>
        <rFont val="宋体"/>
        <family val="0"/>
      </rPr>
      <t>宗睿</t>
    </r>
  </si>
  <si>
    <t>69</t>
  </si>
  <si>
    <r>
      <rPr>
        <sz val="10"/>
        <rFont val="宋体"/>
        <family val="0"/>
      </rPr>
      <t>张靖</t>
    </r>
  </si>
  <si>
    <t>72</t>
  </si>
  <si>
    <r>
      <rPr>
        <sz val="10"/>
        <rFont val="宋体"/>
        <family val="0"/>
      </rPr>
      <t>李琦</t>
    </r>
  </si>
  <si>
    <t>67</t>
  </si>
  <si>
    <r>
      <rPr>
        <sz val="10"/>
        <rFont val="宋体"/>
        <family val="0"/>
      </rPr>
      <t>陈兴梅</t>
    </r>
  </si>
  <si>
    <r>
      <rPr>
        <sz val="10"/>
        <rFont val="宋体"/>
        <family val="0"/>
      </rPr>
      <t>王瑞</t>
    </r>
  </si>
  <si>
    <r>
      <rPr>
        <sz val="10"/>
        <rFont val="宋体"/>
        <family val="0"/>
      </rPr>
      <t>黄敏</t>
    </r>
  </si>
  <si>
    <r>
      <rPr>
        <sz val="10"/>
        <rFont val="宋体"/>
        <family val="0"/>
      </rPr>
      <t>王若兰</t>
    </r>
  </si>
  <si>
    <r>
      <rPr>
        <sz val="10"/>
        <rFont val="宋体"/>
        <family val="0"/>
      </rPr>
      <t>陈月娇</t>
    </r>
  </si>
  <si>
    <t>55</t>
  </si>
  <si>
    <r>
      <rPr>
        <sz val="10"/>
        <rFont val="宋体"/>
        <family val="0"/>
      </rPr>
      <t>甘利</t>
    </r>
  </si>
  <si>
    <r>
      <rPr>
        <sz val="10"/>
        <color indexed="8"/>
        <rFont val="宋体"/>
        <family val="0"/>
      </rPr>
      <t>区网信中心</t>
    </r>
  </si>
  <si>
    <r>
      <rPr>
        <sz val="10"/>
        <color indexed="8"/>
        <rFont val="宋体"/>
        <family val="0"/>
      </rPr>
      <t>网络宣传岗</t>
    </r>
  </si>
  <si>
    <r>
      <rPr>
        <sz val="10"/>
        <rFont val="宋体"/>
        <family val="0"/>
      </rPr>
      <t>蒋典典</t>
    </r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</si>
  <si>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</si>
  <si>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张厾</t>
    </r>
  </si>
  <si>
    <r>
      <rPr>
        <sz val="10"/>
        <rFont val="宋体"/>
        <family val="0"/>
      </rPr>
      <t>王楚</t>
    </r>
  </si>
  <si>
    <r>
      <rPr>
        <sz val="10"/>
        <rFont val="宋体"/>
        <family val="0"/>
      </rPr>
      <t>罗梅菊</t>
    </r>
  </si>
  <si>
    <r>
      <rPr>
        <sz val="10"/>
        <rFont val="宋体"/>
        <family val="0"/>
      </rPr>
      <t>彭听</t>
    </r>
  </si>
  <si>
    <r>
      <rPr>
        <sz val="10"/>
        <rFont val="宋体"/>
        <family val="0"/>
      </rPr>
      <t>蒋佳利</t>
    </r>
  </si>
  <si>
    <r>
      <rPr>
        <sz val="10"/>
        <rFont val="宋体"/>
        <family val="0"/>
      </rPr>
      <t>何路巧</t>
    </r>
  </si>
  <si>
    <r>
      <rPr>
        <sz val="10"/>
        <color indexed="8"/>
        <rFont val="宋体"/>
        <family val="0"/>
      </rPr>
      <t>区社会治理创新中心</t>
    </r>
  </si>
  <si>
    <r>
      <rPr>
        <sz val="10"/>
        <rFont val="宋体"/>
        <family val="0"/>
      </rPr>
      <t>杨然</t>
    </r>
  </si>
  <si>
    <r>
      <rPr>
        <sz val="10"/>
        <rFont val="宋体"/>
        <family val="0"/>
      </rPr>
      <t>徐田甜</t>
    </r>
  </si>
  <si>
    <r>
      <rPr>
        <sz val="10"/>
        <rFont val="宋体"/>
        <family val="0"/>
      </rPr>
      <t>刘鹏</t>
    </r>
  </si>
  <si>
    <t>58</t>
  </si>
  <si>
    <r>
      <rPr>
        <sz val="10"/>
        <rFont val="宋体"/>
        <family val="0"/>
      </rPr>
      <t>杜嘉陵</t>
    </r>
  </si>
  <si>
    <r>
      <rPr>
        <sz val="10"/>
        <rFont val="宋体"/>
        <family val="0"/>
      </rPr>
      <t>周熙</t>
    </r>
  </si>
  <si>
    <t>49</t>
  </si>
  <si>
    <r>
      <rPr>
        <sz val="10"/>
        <color indexed="8"/>
        <rFont val="宋体"/>
        <family val="0"/>
      </rPr>
      <t>区城乡建设档案馆</t>
    </r>
  </si>
  <si>
    <r>
      <rPr>
        <sz val="10"/>
        <color indexed="8"/>
        <rFont val="宋体"/>
        <family val="0"/>
      </rPr>
      <t>建筑管理岗</t>
    </r>
  </si>
  <si>
    <r>
      <rPr>
        <sz val="10"/>
        <rFont val="宋体"/>
        <family val="0"/>
      </rPr>
      <t>杨涵</t>
    </r>
  </si>
  <si>
    <r>
      <rPr>
        <sz val="10"/>
        <rFont val="宋体"/>
        <family val="0"/>
      </rPr>
      <t>郑望</t>
    </r>
  </si>
  <si>
    <r>
      <rPr>
        <sz val="10"/>
        <rFont val="宋体"/>
        <family val="0"/>
      </rPr>
      <t>石熠林</t>
    </r>
  </si>
  <si>
    <t>54</t>
  </si>
  <si>
    <r>
      <rPr>
        <sz val="10"/>
        <rFont val="宋体"/>
        <family val="0"/>
      </rPr>
      <t>刘惠文</t>
    </r>
  </si>
  <si>
    <t>48</t>
  </si>
  <si>
    <r>
      <rPr>
        <sz val="10"/>
        <rFont val="宋体"/>
        <family val="0"/>
      </rPr>
      <t>熊中霖</t>
    </r>
  </si>
  <si>
    <t>50</t>
  </si>
  <si>
    <r>
      <rPr>
        <sz val="10"/>
        <color indexed="8"/>
        <rFont val="宋体"/>
        <family val="0"/>
      </rPr>
      <t>区体育事业发展中心</t>
    </r>
  </si>
  <si>
    <r>
      <rPr>
        <sz val="10"/>
        <color indexed="8"/>
        <rFont val="宋体"/>
        <family val="0"/>
      </rPr>
      <t>体育教练岗</t>
    </r>
  </si>
  <si>
    <r>
      <rPr>
        <sz val="10"/>
        <rFont val="宋体"/>
        <family val="0"/>
      </rPr>
      <t>彭雪娇</t>
    </r>
  </si>
  <si>
    <r>
      <rPr>
        <sz val="10"/>
        <rFont val="宋体"/>
        <family val="0"/>
      </rPr>
      <t>于超杰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</si>
</sst>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方正黑体_GBK"/>
      <family val="4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15" zoomScaleNormal="115" zoomScaleSheetLayoutView="100" workbookViewId="0" topLeftCell="A1">
      <pane ySplit="3" topLeftCell="A46" activePane="bottomLeft" state="frozen"/>
      <selection pane="bottomLeft" activeCell="F50" sqref="F50"/>
    </sheetView>
  </sheetViews>
  <sheetFormatPr defaultColWidth="9.00390625" defaultRowHeight="14.25"/>
  <cols>
    <col min="1" max="1" width="3.75390625" style="0" customWidth="1"/>
    <col min="2" max="2" width="15.50390625" style="0" customWidth="1"/>
    <col min="3" max="3" width="14.75390625" style="0" customWidth="1"/>
    <col min="4" max="4" width="8.75390625" style="0" customWidth="1"/>
    <col min="5" max="5" width="5.25390625" style="0" customWidth="1"/>
    <col min="6" max="6" width="5.25390625" style="3" customWidth="1"/>
    <col min="7" max="7" width="7.375" style="3" customWidth="1"/>
    <col min="8" max="8" width="9.25390625" style="3" customWidth="1"/>
    <col min="9" max="9" width="5.375" style="3" customWidth="1"/>
    <col min="10" max="10" width="4.75390625" style="3" customWidth="1"/>
    <col min="11" max="11" width="3.125" style="0" customWidth="1"/>
  </cols>
  <sheetData>
    <row r="1" spans="1:11" s="1" customFormat="1" ht="57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6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5"/>
    </row>
    <row r="3" spans="1:11" s="2" customFormat="1" ht="45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8" t="s">
        <v>12</v>
      </c>
    </row>
    <row r="4" spans="1:11" s="1" customFormat="1" ht="30" customHeight="1">
      <c r="A4" s="10">
        <v>1</v>
      </c>
      <c r="B4" s="9" t="s">
        <v>13</v>
      </c>
      <c r="C4" s="9" t="s">
        <v>14</v>
      </c>
      <c r="D4" s="9" t="s">
        <v>15</v>
      </c>
      <c r="E4" s="9" t="s">
        <v>16</v>
      </c>
      <c r="F4" s="9"/>
      <c r="G4" s="9">
        <v>81</v>
      </c>
      <c r="H4" s="9">
        <v>81</v>
      </c>
      <c r="I4" s="9">
        <v>1</v>
      </c>
      <c r="J4" s="9" t="s">
        <v>17</v>
      </c>
      <c r="K4" s="10"/>
    </row>
    <row r="5" spans="1:11" s="1" customFormat="1" ht="30" customHeight="1">
      <c r="A5" s="10">
        <v>2</v>
      </c>
      <c r="B5" s="9" t="s">
        <v>13</v>
      </c>
      <c r="C5" s="9" t="s">
        <v>14</v>
      </c>
      <c r="D5" s="9" t="s">
        <v>18</v>
      </c>
      <c r="E5" s="9" t="s">
        <v>16</v>
      </c>
      <c r="F5" s="9"/>
      <c r="G5" s="9">
        <v>74.6</v>
      </c>
      <c r="H5" s="9">
        <v>74.6</v>
      </c>
      <c r="I5" s="9">
        <v>2</v>
      </c>
      <c r="J5" s="9" t="s">
        <v>16</v>
      </c>
      <c r="K5" s="10"/>
    </row>
    <row r="6" spans="1:11" s="1" customFormat="1" ht="30" customHeight="1">
      <c r="A6" s="10">
        <v>3</v>
      </c>
      <c r="B6" s="9" t="s">
        <v>13</v>
      </c>
      <c r="C6" s="9" t="s">
        <v>14</v>
      </c>
      <c r="D6" s="9" t="s">
        <v>19</v>
      </c>
      <c r="E6" s="9" t="s">
        <v>16</v>
      </c>
      <c r="F6" s="9"/>
      <c r="G6" s="9">
        <v>74</v>
      </c>
      <c r="H6" s="9">
        <v>74</v>
      </c>
      <c r="I6" s="9">
        <v>3</v>
      </c>
      <c r="J6" s="9" t="s">
        <v>16</v>
      </c>
      <c r="K6" s="10"/>
    </row>
    <row r="7" spans="1:11" s="1" customFormat="1" ht="30" customHeight="1">
      <c r="A7" s="10">
        <v>4</v>
      </c>
      <c r="B7" s="9" t="s">
        <v>20</v>
      </c>
      <c r="C7" s="9" t="s">
        <v>21</v>
      </c>
      <c r="D7" s="9" t="s">
        <v>22</v>
      </c>
      <c r="E7" s="9" t="s">
        <v>17</v>
      </c>
      <c r="F7" s="11" t="s">
        <v>23</v>
      </c>
      <c r="G7" s="9">
        <v>78.2</v>
      </c>
      <c r="H7" s="9">
        <f aca="true" t="shared" si="0" ref="H7:H21">F7*0.4+G7*0.6</f>
        <v>76.12</v>
      </c>
      <c r="I7" s="9">
        <v>1</v>
      </c>
      <c r="J7" s="9" t="s">
        <v>17</v>
      </c>
      <c r="K7" s="10"/>
    </row>
    <row r="8" spans="1:11" s="1" customFormat="1" ht="30" customHeight="1">
      <c r="A8" s="10">
        <v>5</v>
      </c>
      <c r="B8" s="9" t="s">
        <v>20</v>
      </c>
      <c r="C8" s="9" t="s">
        <v>21</v>
      </c>
      <c r="D8" s="9" t="s">
        <v>24</v>
      </c>
      <c r="E8" s="9" t="s">
        <v>17</v>
      </c>
      <c r="F8" s="12" t="s">
        <v>25</v>
      </c>
      <c r="G8" s="9">
        <v>75.8</v>
      </c>
      <c r="H8" s="9">
        <f t="shared" si="0"/>
        <v>71.08</v>
      </c>
      <c r="I8" s="9">
        <v>2</v>
      </c>
      <c r="J8" s="9" t="s">
        <v>16</v>
      </c>
      <c r="K8" s="10"/>
    </row>
    <row r="9" spans="1:11" s="1" customFormat="1" ht="30" customHeight="1">
      <c r="A9" s="10">
        <v>6</v>
      </c>
      <c r="B9" s="9" t="s">
        <v>20</v>
      </c>
      <c r="C9" s="9" t="s">
        <v>21</v>
      </c>
      <c r="D9" s="9" t="s">
        <v>26</v>
      </c>
      <c r="E9" s="9" t="s">
        <v>17</v>
      </c>
      <c r="F9" s="12" t="s">
        <v>27</v>
      </c>
      <c r="G9" s="9">
        <v>76</v>
      </c>
      <c r="H9" s="9">
        <f t="shared" si="0"/>
        <v>70.80000000000001</v>
      </c>
      <c r="I9" s="9">
        <v>3</v>
      </c>
      <c r="J9" s="9" t="s">
        <v>16</v>
      </c>
      <c r="K9" s="10"/>
    </row>
    <row r="10" spans="1:11" s="1" customFormat="1" ht="30" customHeight="1">
      <c r="A10" s="10">
        <v>7</v>
      </c>
      <c r="B10" s="9" t="s">
        <v>20</v>
      </c>
      <c r="C10" s="9" t="s">
        <v>21</v>
      </c>
      <c r="D10" s="9" t="s">
        <v>28</v>
      </c>
      <c r="E10" s="9" t="s">
        <v>17</v>
      </c>
      <c r="F10" s="12" t="s">
        <v>29</v>
      </c>
      <c r="G10" s="9">
        <v>72.8</v>
      </c>
      <c r="H10" s="9">
        <f t="shared" si="0"/>
        <v>70.08</v>
      </c>
      <c r="I10" s="9">
        <v>4</v>
      </c>
      <c r="J10" s="9" t="s">
        <v>16</v>
      </c>
      <c r="K10" s="10"/>
    </row>
    <row r="11" spans="1:11" s="1" customFormat="1" ht="30" customHeight="1">
      <c r="A11" s="10">
        <v>8</v>
      </c>
      <c r="B11" s="9" t="s">
        <v>20</v>
      </c>
      <c r="C11" s="9" t="s">
        <v>21</v>
      </c>
      <c r="D11" s="9" t="s">
        <v>30</v>
      </c>
      <c r="E11" s="9" t="s">
        <v>17</v>
      </c>
      <c r="F11" s="12" t="s">
        <v>31</v>
      </c>
      <c r="G11" s="9"/>
      <c r="H11" s="9">
        <f t="shared" si="0"/>
        <v>22.8</v>
      </c>
      <c r="I11" s="9">
        <v>5</v>
      </c>
      <c r="J11" s="9" t="s">
        <v>16</v>
      </c>
      <c r="K11" s="13"/>
    </row>
    <row r="12" spans="1:11" s="1" customFormat="1" ht="30" customHeight="1">
      <c r="A12" s="10">
        <v>9</v>
      </c>
      <c r="B12" s="9" t="s">
        <v>32</v>
      </c>
      <c r="C12" s="9" t="s">
        <v>33</v>
      </c>
      <c r="D12" s="9" t="s">
        <v>34</v>
      </c>
      <c r="E12" s="9" t="s">
        <v>17</v>
      </c>
      <c r="F12" s="12" t="s">
        <v>35</v>
      </c>
      <c r="G12" s="9">
        <v>82.2</v>
      </c>
      <c r="H12" s="9">
        <f t="shared" si="0"/>
        <v>80.52000000000001</v>
      </c>
      <c r="I12" s="9">
        <v>1</v>
      </c>
      <c r="J12" s="9" t="s">
        <v>17</v>
      </c>
      <c r="K12" s="12"/>
    </row>
    <row r="13" spans="1:11" s="1" customFormat="1" ht="30" customHeight="1">
      <c r="A13" s="10">
        <v>10</v>
      </c>
      <c r="B13" s="9" t="s">
        <v>32</v>
      </c>
      <c r="C13" s="9" t="s">
        <v>33</v>
      </c>
      <c r="D13" s="9" t="s">
        <v>36</v>
      </c>
      <c r="E13" s="9" t="s">
        <v>17</v>
      </c>
      <c r="F13" s="12" t="s">
        <v>25</v>
      </c>
      <c r="G13" s="9">
        <v>83.6</v>
      </c>
      <c r="H13" s="9">
        <f t="shared" si="0"/>
        <v>75.75999999999999</v>
      </c>
      <c r="I13" s="9">
        <v>2</v>
      </c>
      <c r="J13" s="9" t="s">
        <v>16</v>
      </c>
      <c r="K13" s="12"/>
    </row>
    <row r="14" spans="1:11" s="1" customFormat="1" ht="30" customHeight="1">
      <c r="A14" s="10">
        <v>11</v>
      </c>
      <c r="B14" s="9" t="s">
        <v>32</v>
      </c>
      <c r="C14" s="9" t="s">
        <v>33</v>
      </c>
      <c r="D14" s="9" t="s">
        <v>37</v>
      </c>
      <c r="E14" s="9" t="s">
        <v>17</v>
      </c>
      <c r="F14" s="12" t="s">
        <v>38</v>
      </c>
      <c r="G14" s="9">
        <v>75.4</v>
      </c>
      <c r="H14" s="9">
        <f t="shared" si="0"/>
        <v>71.24000000000001</v>
      </c>
      <c r="I14" s="9">
        <v>3</v>
      </c>
      <c r="J14" s="9" t="s">
        <v>16</v>
      </c>
      <c r="K14" s="12"/>
    </row>
    <row r="15" spans="1:11" s="1" customFormat="1" ht="30" customHeight="1">
      <c r="A15" s="10">
        <v>12</v>
      </c>
      <c r="B15" s="9" t="s">
        <v>32</v>
      </c>
      <c r="C15" s="9" t="s">
        <v>33</v>
      </c>
      <c r="D15" s="9" t="s">
        <v>39</v>
      </c>
      <c r="E15" s="9" t="s">
        <v>17</v>
      </c>
      <c r="F15" s="12" t="s">
        <v>40</v>
      </c>
      <c r="G15" s="9">
        <v>76.4</v>
      </c>
      <c r="H15" s="9">
        <f t="shared" si="0"/>
        <v>69.44</v>
      </c>
      <c r="I15" s="9">
        <v>4</v>
      </c>
      <c r="J15" s="9" t="s">
        <v>16</v>
      </c>
      <c r="K15" s="12"/>
    </row>
    <row r="16" spans="1:11" s="1" customFormat="1" ht="30" customHeight="1">
      <c r="A16" s="10">
        <v>13</v>
      </c>
      <c r="B16" s="9" t="s">
        <v>32</v>
      </c>
      <c r="C16" s="9" t="s">
        <v>33</v>
      </c>
      <c r="D16" s="9" t="s">
        <v>41</v>
      </c>
      <c r="E16" s="9" t="s">
        <v>17</v>
      </c>
      <c r="F16" s="12" t="s">
        <v>42</v>
      </c>
      <c r="G16" s="9"/>
      <c r="H16" s="9">
        <f t="shared" si="0"/>
        <v>22.400000000000002</v>
      </c>
      <c r="I16" s="9">
        <v>5</v>
      </c>
      <c r="J16" s="9" t="s">
        <v>16</v>
      </c>
      <c r="K16" s="12"/>
    </row>
    <row r="17" spans="1:11" s="1" customFormat="1" ht="30" customHeight="1">
      <c r="A17" s="10">
        <v>14</v>
      </c>
      <c r="B17" s="9" t="s">
        <v>43</v>
      </c>
      <c r="C17" s="9" t="s">
        <v>33</v>
      </c>
      <c r="D17" s="9" t="s">
        <v>44</v>
      </c>
      <c r="E17" s="9" t="s">
        <v>17</v>
      </c>
      <c r="F17" s="12" t="s">
        <v>45</v>
      </c>
      <c r="G17" s="9">
        <v>82.2</v>
      </c>
      <c r="H17" s="9">
        <f t="shared" si="0"/>
        <v>79.32</v>
      </c>
      <c r="I17" s="9">
        <v>1</v>
      </c>
      <c r="J17" s="9" t="s">
        <v>17</v>
      </c>
      <c r="K17" s="13"/>
    </row>
    <row r="18" spans="1:11" s="1" customFormat="1" ht="30" customHeight="1">
      <c r="A18" s="10">
        <v>15</v>
      </c>
      <c r="B18" s="9" t="s">
        <v>43</v>
      </c>
      <c r="C18" s="9" t="s">
        <v>33</v>
      </c>
      <c r="D18" s="9" t="s">
        <v>46</v>
      </c>
      <c r="E18" s="9" t="s">
        <v>17</v>
      </c>
      <c r="F18" s="12" t="s">
        <v>40</v>
      </c>
      <c r="G18" s="9">
        <v>80.2</v>
      </c>
      <c r="H18" s="9">
        <f t="shared" si="0"/>
        <v>71.72</v>
      </c>
      <c r="I18" s="9">
        <v>2</v>
      </c>
      <c r="J18" s="9" t="s">
        <v>16</v>
      </c>
      <c r="K18" s="13"/>
    </row>
    <row r="19" spans="1:11" s="1" customFormat="1" ht="30" customHeight="1">
      <c r="A19" s="10">
        <v>16</v>
      </c>
      <c r="B19" s="9" t="s">
        <v>43</v>
      </c>
      <c r="C19" s="9" t="s">
        <v>33</v>
      </c>
      <c r="D19" s="9" t="s">
        <v>47</v>
      </c>
      <c r="E19" s="9" t="s">
        <v>17</v>
      </c>
      <c r="F19" s="12" t="s">
        <v>40</v>
      </c>
      <c r="G19" s="9">
        <v>78.4</v>
      </c>
      <c r="H19" s="9">
        <f t="shared" si="0"/>
        <v>70.64</v>
      </c>
      <c r="I19" s="9">
        <v>3</v>
      </c>
      <c r="J19" s="9" t="s">
        <v>16</v>
      </c>
      <c r="K19" s="12"/>
    </row>
    <row r="20" spans="1:11" s="1" customFormat="1" ht="30" customHeight="1">
      <c r="A20" s="10">
        <v>17</v>
      </c>
      <c r="B20" s="9" t="s">
        <v>43</v>
      </c>
      <c r="C20" s="9" t="s">
        <v>33</v>
      </c>
      <c r="D20" s="13" t="s">
        <v>48</v>
      </c>
      <c r="E20" s="9" t="s">
        <v>17</v>
      </c>
      <c r="F20" s="12" t="s">
        <v>40</v>
      </c>
      <c r="G20" s="9">
        <v>76.2</v>
      </c>
      <c r="H20" s="9">
        <f t="shared" si="0"/>
        <v>69.32</v>
      </c>
      <c r="I20" s="9">
        <v>4</v>
      </c>
      <c r="J20" s="9" t="s">
        <v>16</v>
      </c>
      <c r="K20" s="12"/>
    </row>
    <row r="21" spans="1:11" s="1" customFormat="1" ht="30" customHeight="1">
      <c r="A21" s="10">
        <v>18</v>
      </c>
      <c r="B21" s="9" t="s">
        <v>43</v>
      </c>
      <c r="C21" s="9" t="s">
        <v>33</v>
      </c>
      <c r="D21" s="9" t="s">
        <v>49</v>
      </c>
      <c r="E21" s="9" t="s">
        <v>17</v>
      </c>
      <c r="F21" s="12" t="s">
        <v>27</v>
      </c>
      <c r="G21" s="9"/>
      <c r="H21" s="9">
        <f t="shared" si="0"/>
        <v>25.200000000000003</v>
      </c>
      <c r="I21" s="9">
        <v>5</v>
      </c>
      <c r="J21" s="9" t="s">
        <v>16</v>
      </c>
      <c r="K21" s="12"/>
    </row>
    <row r="22" spans="1:11" s="1" customFormat="1" ht="30" customHeight="1">
      <c r="A22" s="10">
        <v>19</v>
      </c>
      <c r="B22" s="9" t="s">
        <v>43</v>
      </c>
      <c r="C22" s="9" t="s">
        <v>50</v>
      </c>
      <c r="D22" s="13" t="s">
        <v>51</v>
      </c>
      <c r="E22" s="13" t="s">
        <v>52</v>
      </c>
      <c r="F22" s="12" t="s">
        <v>53</v>
      </c>
      <c r="G22" s="9">
        <v>83.4</v>
      </c>
      <c r="H22" s="9">
        <f aca="true" t="shared" si="1" ref="H22:H31">F22*0.4+G22*0.6</f>
        <v>80.44</v>
      </c>
      <c r="I22" s="9">
        <v>1</v>
      </c>
      <c r="J22" s="9" t="s">
        <v>17</v>
      </c>
      <c r="K22" s="12"/>
    </row>
    <row r="23" spans="1:11" s="1" customFormat="1" ht="30" customHeight="1">
      <c r="A23" s="10">
        <v>20</v>
      </c>
      <c r="B23" s="9" t="s">
        <v>43</v>
      </c>
      <c r="C23" s="9" t="s">
        <v>50</v>
      </c>
      <c r="D23" s="13" t="s">
        <v>54</v>
      </c>
      <c r="E23" s="13" t="s">
        <v>52</v>
      </c>
      <c r="F23" s="12" t="s">
        <v>55</v>
      </c>
      <c r="G23" s="9">
        <v>82.8</v>
      </c>
      <c r="H23" s="9">
        <f t="shared" si="1"/>
        <v>77.28</v>
      </c>
      <c r="I23" s="9">
        <v>2</v>
      </c>
      <c r="J23" s="9" t="s">
        <v>17</v>
      </c>
      <c r="K23" s="12"/>
    </row>
    <row r="24" spans="1:11" s="1" customFormat="1" ht="30" customHeight="1">
      <c r="A24" s="10">
        <v>21</v>
      </c>
      <c r="B24" s="9" t="s">
        <v>43</v>
      </c>
      <c r="C24" s="9" t="s">
        <v>50</v>
      </c>
      <c r="D24" s="13" t="s">
        <v>56</v>
      </c>
      <c r="E24" s="13" t="s">
        <v>52</v>
      </c>
      <c r="F24" s="12" t="s">
        <v>57</v>
      </c>
      <c r="G24" s="9">
        <v>78.8</v>
      </c>
      <c r="H24" s="9">
        <f t="shared" si="1"/>
        <v>76.08</v>
      </c>
      <c r="I24" s="9">
        <v>3</v>
      </c>
      <c r="J24" s="9" t="s">
        <v>16</v>
      </c>
      <c r="K24" s="12"/>
    </row>
    <row r="25" spans="1:11" s="1" customFormat="1" ht="30" customHeight="1">
      <c r="A25" s="10">
        <v>22</v>
      </c>
      <c r="B25" s="9" t="s">
        <v>43</v>
      </c>
      <c r="C25" s="9" t="s">
        <v>50</v>
      </c>
      <c r="D25" s="13" t="s">
        <v>58</v>
      </c>
      <c r="E25" s="13" t="s">
        <v>52</v>
      </c>
      <c r="F25" s="12" t="s">
        <v>59</v>
      </c>
      <c r="G25" s="9">
        <v>77.8</v>
      </c>
      <c r="H25" s="9">
        <f t="shared" si="1"/>
        <v>73.48</v>
      </c>
      <c r="I25" s="9">
        <v>4</v>
      </c>
      <c r="J25" s="9" t="s">
        <v>16</v>
      </c>
      <c r="K25" s="12"/>
    </row>
    <row r="26" spans="1:11" s="1" customFormat="1" ht="30" customHeight="1">
      <c r="A26" s="10">
        <v>23</v>
      </c>
      <c r="B26" s="9" t="s">
        <v>43</v>
      </c>
      <c r="C26" s="9" t="s">
        <v>50</v>
      </c>
      <c r="D26" s="13" t="s">
        <v>60</v>
      </c>
      <c r="E26" s="13" t="s">
        <v>52</v>
      </c>
      <c r="F26" s="12" t="s">
        <v>25</v>
      </c>
      <c r="G26" s="9">
        <v>79</v>
      </c>
      <c r="H26" s="9">
        <f t="shared" si="1"/>
        <v>73</v>
      </c>
      <c r="I26" s="9">
        <v>5</v>
      </c>
      <c r="J26" s="9" t="s">
        <v>16</v>
      </c>
      <c r="K26" s="12"/>
    </row>
    <row r="27" spans="1:11" s="1" customFormat="1" ht="30" customHeight="1">
      <c r="A27" s="10">
        <v>24</v>
      </c>
      <c r="B27" s="9" t="s">
        <v>43</v>
      </c>
      <c r="C27" s="9" t="s">
        <v>50</v>
      </c>
      <c r="D27" s="13" t="s">
        <v>61</v>
      </c>
      <c r="E27" s="13" t="s">
        <v>52</v>
      </c>
      <c r="F27" s="12" t="s">
        <v>25</v>
      </c>
      <c r="G27" s="9">
        <v>78.4</v>
      </c>
      <c r="H27" s="9">
        <f t="shared" si="1"/>
        <v>72.64</v>
      </c>
      <c r="I27" s="9">
        <v>6</v>
      </c>
      <c r="J27" s="9" t="s">
        <v>16</v>
      </c>
      <c r="K27" s="12"/>
    </row>
    <row r="28" spans="1:11" s="1" customFormat="1" ht="30" customHeight="1">
      <c r="A28" s="10">
        <v>25</v>
      </c>
      <c r="B28" s="9" t="s">
        <v>43</v>
      </c>
      <c r="C28" s="9" t="s">
        <v>50</v>
      </c>
      <c r="D28" s="13" t="s">
        <v>62</v>
      </c>
      <c r="E28" s="13" t="s">
        <v>52</v>
      </c>
      <c r="F28" s="12" t="s">
        <v>29</v>
      </c>
      <c r="G28" s="9">
        <v>76.6</v>
      </c>
      <c r="H28" s="9">
        <f t="shared" si="1"/>
        <v>72.36</v>
      </c>
      <c r="I28" s="9">
        <v>7</v>
      </c>
      <c r="J28" s="9" t="s">
        <v>16</v>
      </c>
      <c r="K28" s="12"/>
    </row>
    <row r="29" spans="1:11" s="1" customFormat="1" ht="30" customHeight="1">
      <c r="A29" s="10">
        <v>26</v>
      </c>
      <c r="B29" s="9" t="s">
        <v>43</v>
      </c>
      <c r="C29" s="9" t="s">
        <v>50</v>
      </c>
      <c r="D29" s="13" t="s">
        <v>63</v>
      </c>
      <c r="E29" s="13" t="s">
        <v>52</v>
      </c>
      <c r="F29" s="12" t="s">
        <v>31</v>
      </c>
      <c r="G29" s="9">
        <v>77.6</v>
      </c>
      <c r="H29" s="9">
        <f t="shared" si="1"/>
        <v>69.36</v>
      </c>
      <c r="I29" s="9">
        <v>8</v>
      </c>
      <c r="J29" s="9" t="s">
        <v>16</v>
      </c>
      <c r="K29" s="12"/>
    </row>
    <row r="30" spans="1:11" s="1" customFormat="1" ht="30" customHeight="1">
      <c r="A30" s="10">
        <v>27</v>
      </c>
      <c r="B30" s="9" t="s">
        <v>43</v>
      </c>
      <c r="C30" s="9" t="s">
        <v>50</v>
      </c>
      <c r="D30" s="13" t="s">
        <v>64</v>
      </c>
      <c r="E30" s="13" t="s">
        <v>52</v>
      </c>
      <c r="F30" s="12" t="s">
        <v>65</v>
      </c>
      <c r="G30" s="9">
        <v>78.4</v>
      </c>
      <c r="H30" s="9">
        <f t="shared" si="1"/>
        <v>69.03999999999999</v>
      </c>
      <c r="I30" s="9">
        <v>9</v>
      </c>
      <c r="J30" s="9" t="s">
        <v>16</v>
      </c>
      <c r="K30" s="12"/>
    </row>
    <row r="31" spans="1:11" s="1" customFormat="1" ht="30" customHeight="1">
      <c r="A31" s="10">
        <v>28</v>
      </c>
      <c r="B31" s="9" t="s">
        <v>43</v>
      </c>
      <c r="C31" s="9" t="s">
        <v>50</v>
      </c>
      <c r="D31" s="13" t="s">
        <v>66</v>
      </c>
      <c r="E31" s="13" t="s">
        <v>52</v>
      </c>
      <c r="F31" s="12" t="s">
        <v>65</v>
      </c>
      <c r="G31" s="9">
        <v>78.2</v>
      </c>
      <c r="H31" s="9">
        <f t="shared" si="1"/>
        <v>68.92</v>
      </c>
      <c r="I31" s="9">
        <v>10</v>
      </c>
      <c r="J31" s="9" t="s">
        <v>16</v>
      </c>
      <c r="K31" s="12"/>
    </row>
    <row r="32" spans="1:11" s="1" customFormat="1" ht="30" customHeight="1">
      <c r="A32" s="10">
        <v>29</v>
      </c>
      <c r="B32" s="9" t="s">
        <v>67</v>
      </c>
      <c r="C32" s="9" t="s">
        <v>68</v>
      </c>
      <c r="D32" s="13" t="s">
        <v>69</v>
      </c>
      <c r="E32" s="13" t="s">
        <v>70</v>
      </c>
      <c r="F32" s="14"/>
      <c r="G32" s="9">
        <v>79.6</v>
      </c>
      <c r="H32" s="9">
        <v>79.6</v>
      </c>
      <c r="I32" s="9">
        <v>1</v>
      </c>
      <c r="J32" s="9" t="s">
        <v>17</v>
      </c>
      <c r="K32" s="12"/>
    </row>
    <row r="33" spans="1:11" s="1" customFormat="1" ht="30" customHeight="1">
      <c r="A33" s="10">
        <v>30</v>
      </c>
      <c r="B33" s="9" t="s">
        <v>67</v>
      </c>
      <c r="C33" s="9" t="s">
        <v>68</v>
      </c>
      <c r="D33" s="13" t="s">
        <v>71</v>
      </c>
      <c r="E33" s="13" t="s">
        <v>70</v>
      </c>
      <c r="F33" s="14"/>
      <c r="G33" s="9">
        <v>79</v>
      </c>
      <c r="H33" s="9">
        <v>79</v>
      </c>
      <c r="I33" s="9">
        <v>2</v>
      </c>
      <c r="J33" s="9" t="s">
        <v>16</v>
      </c>
      <c r="K33" s="12"/>
    </row>
    <row r="34" spans="1:11" s="1" customFormat="1" ht="30" customHeight="1">
      <c r="A34" s="10">
        <v>31</v>
      </c>
      <c r="B34" s="9" t="s">
        <v>67</v>
      </c>
      <c r="C34" s="9" t="s">
        <v>68</v>
      </c>
      <c r="D34" s="13" t="s">
        <v>72</v>
      </c>
      <c r="E34" s="13" t="s">
        <v>70</v>
      </c>
      <c r="F34" s="14"/>
      <c r="G34" s="9">
        <v>78.8</v>
      </c>
      <c r="H34" s="9">
        <v>78.8</v>
      </c>
      <c r="I34" s="9">
        <v>3</v>
      </c>
      <c r="J34" s="9" t="s">
        <v>16</v>
      </c>
      <c r="K34" s="12"/>
    </row>
    <row r="35" spans="1:11" s="1" customFormat="1" ht="30" customHeight="1">
      <c r="A35" s="10">
        <v>32</v>
      </c>
      <c r="B35" s="9" t="s">
        <v>67</v>
      </c>
      <c r="C35" s="9" t="s">
        <v>68</v>
      </c>
      <c r="D35" s="13" t="s">
        <v>73</v>
      </c>
      <c r="E35" s="13" t="s">
        <v>70</v>
      </c>
      <c r="F35" s="14"/>
      <c r="G35" s="9">
        <v>78</v>
      </c>
      <c r="H35" s="9">
        <v>78</v>
      </c>
      <c r="I35" s="9">
        <v>4</v>
      </c>
      <c r="J35" s="9" t="s">
        <v>16</v>
      </c>
      <c r="K35" s="12"/>
    </row>
    <row r="36" spans="1:11" s="1" customFormat="1" ht="30" customHeight="1">
      <c r="A36" s="10">
        <v>33</v>
      </c>
      <c r="B36" s="9" t="s">
        <v>67</v>
      </c>
      <c r="C36" s="9" t="s">
        <v>68</v>
      </c>
      <c r="D36" s="13" t="s">
        <v>74</v>
      </c>
      <c r="E36" s="13" t="s">
        <v>70</v>
      </c>
      <c r="F36" s="14"/>
      <c r="G36" s="9">
        <v>77.6</v>
      </c>
      <c r="H36" s="9">
        <v>77.6</v>
      </c>
      <c r="I36" s="9">
        <v>5</v>
      </c>
      <c r="J36" s="9" t="s">
        <v>16</v>
      </c>
      <c r="K36" s="12"/>
    </row>
    <row r="37" spans="1:11" s="1" customFormat="1" ht="30" customHeight="1">
      <c r="A37" s="10">
        <v>34</v>
      </c>
      <c r="B37" s="9" t="s">
        <v>67</v>
      </c>
      <c r="C37" s="9" t="s">
        <v>68</v>
      </c>
      <c r="D37" s="13" t="s">
        <v>75</v>
      </c>
      <c r="E37" s="13" t="s">
        <v>70</v>
      </c>
      <c r="F37" s="14"/>
      <c r="G37" s="9">
        <v>76</v>
      </c>
      <c r="H37" s="9">
        <v>76</v>
      </c>
      <c r="I37" s="9">
        <v>6</v>
      </c>
      <c r="J37" s="9" t="s">
        <v>16</v>
      </c>
      <c r="K37" s="12"/>
    </row>
    <row r="38" spans="1:11" s="1" customFormat="1" ht="30" customHeight="1">
      <c r="A38" s="10">
        <v>35</v>
      </c>
      <c r="B38" s="9" t="s">
        <v>67</v>
      </c>
      <c r="C38" s="9" t="s">
        <v>68</v>
      </c>
      <c r="D38" s="13" t="s">
        <v>76</v>
      </c>
      <c r="E38" s="13" t="s">
        <v>70</v>
      </c>
      <c r="F38" s="14"/>
      <c r="G38" s="9">
        <v>75</v>
      </c>
      <c r="H38" s="9">
        <v>75</v>
      </c>
      <c r="I38" s="9">
        <v>7</v>
      </c>
      <c r="J38" s="9" t="s">
        <v>16</v>
      </c>
      <c r="K38" s="12"/>
    </row>
    <row r="39" spans="1:11" s="1" customFormat="1" ht="30" customHeight="1">
      <c r="A39" s="10">
        <v>36</v>
      </c>
      <c r="B39" s="9" t="s">
        <v>77</v>
      </c>
      <c r="C39" s="9" t="s">
        <v>33</v>
      </c>
      <c r="D39" s="13" t="s">
        <v>78</v>
      </c>
      <c r="E39" s="13" t="s">
        <v>52</v>
      </c>
      <c r="F39" s="12" t="s">
        <v>65</v>
      </c>
      <c r="G39" s="9">
        <v>77.6</v>
      </c>
      <c r="H39" s="9">
        <f aca="true" t="shared" si="2" ref="H39:H48">F39*0.4+G39*0.6</f>
        <v>68.56</v>
      </c>
      <c r="I39" s="9">
        <v>1</v>
      </c>
      <c r="J39" s="9" t="s">
        <v>17</v>
      </c>
      <c r="K39" s="12"/>
    </row>
    <row r="40" spans="1:11" s="1" customFormat="1" ht="30" customHeight="1">
      <c r="A40" s="10">
        <v>37</v>
      </c>
      <c r="B40" s="9" t="s">
        <v>77</v>
      </c>
      <c r="C40" s="9" t="s">
        <v>33</v>
      </c>
      <c r="D40" s="13" t="s">
        <v>79</v>
      </c>
      <c r="E40" s="13" t="s">
        <v>52</v>
      </c>
      <c r="F40" s="12" t="s">
        <v>31</v>
      </c>
      <c r="G40" s="9">
        <v>75.6</v>
      </c>
      <c r="H40" s="9">
        <f t="shared" si="2"/>
        <v>68.16</v>
      </c>
      <c r="I40" s="9">
        <v>2</v>
      </c>
      <c r="J40" s="9" t="s">
        <v>16</v>
      </c>
      <c r="K40" s="12"/>
    </row>
    <row r="41" spans="1:11" s="1" customFormat="1" ht="30" customHeight="1">
      <c r="A41" s="10">
        <v>38</v>
      </c>
      <c r="B41" s="9" t="s">
        <v>77</v>
      </c>
      <c r="C41" s="9" t="s">
        <v>33</v>
      </c>
      <c r="D41" s="13" t="s">
        <v>80</v>
      </c>
      <c r="E41" s="13" t="s">
        <v>52</v>
      </c>
      <c r="F41" s="12" t="s">
        <v>81</v>
      </c>
      <c r="G41" s="9">
        <v>74.8</v>
      </c>
      <c r="H41" s="9">
        <f t="shared" si="2"/>
        <v>68.08</v>
      </c>
      <c r="I41" s="9">
        <v>3</v>
      </c>
      <c r="J41" s="9" t="s">
        <v>16</v>
      </c>
      <c r="K41" s="12"/>
    </row>
    <row r="42" spans="1:11" s="1" customFormat="1" ht="30" customHeight="1">
      <c r="A42" s="10">
        <v>39</v>
      </c>
      <c r="B42" s="9" t="s">
        <v>77</v>
      </c>
      <c r="C42" s="9" t="s">
        <v>33</v>
      </c>
      <c r="D42" s="13" t="s">
        <v>82</v>
      </c>
      <c r="E42" s="13" t="s">
        <v>52</v>
      </c>
      <c r="F42" s="12" t="s">
        <v>29</v>
      </c>
      <c r="G42" s="9"/>
      <c r="H42" s="9">
        <f t="shared" si="2"/>
        <v>26.400000000000002</v>
      </c>
      <c r="I42" s="9">
        <v>4</v>
      </c>
      <c r="J42" s="9" t="s">
        <v>16</v>
      </c>
      <c r="K42" s="12"/>
    </row>
    <row r="43" spans="1:11" s="1" customFormat="1" ht="30" customHeight="1">
      <c r="A43" s="10">
        <v>40</v>
      </c>
      <c r="B43" s="9" t="s">
        <v>77</v>
      </c>
      <c r="C43" s="9" t="s">
        <v>33</v>
      </c>
      <c r="D43" s="13" t="s">
        <v>83</v>
      </c>
      <c r="E43" s="13" t="s">
        <v>52</v>
      </c>
      <c r="F43" s="12" t="s">
        <v>84</v>
      </c>
      <c r="G43" s="9"/>
      <c r="H43" s="9">
        <f t="shared" si="2"/>
        <v>19.6</v>
      </c>
      <c r="I43" s="9">
        <v>5</v>
      </c>
      <c r="J43" s="9" t="s">
        <v>16</v>
      </c>
      <c r="K43" s="12"/>
    </row>
    <row r="44" spans="1:11" s="1" customFormat="1" ht="30" customHeight="1">
      <c r="A44" s="10">
        <v>41</v>
      </c>
      <c r="B44" s="9" t="s">
        <v>85</v>
      </c>
      <c r="C44" s="9" t="s">
        <v>86</v>
      </c>
      <c r="D44" s="13" t="s">
        <v>87</v>
      </c>
      <c r="E44" s="13" t="s">
        <v>52</v>
      </c>
      <c r="F44" s="12" t="s">
        <v>25</v>
      </c>
      <c r="G44" s="9">
        <v>81.6</v>
      </c>
      <c r="H44" s="9">
        <f t="shared" si="2"/>
        <v>74.56</v>
      </c>
      <c r="I44" s="9">
        <v>1</v>
      </c>
      <c r="J44" s="9" t="s">
        <v>17</v>
      </c>
      <c r="K44" s="12"/>
    </row>
    <row r="45" spans="1:11" s="1" customFormat="1" ht="30" customHeight="1">
      <c r="A45" s="10">
        <v>42</v>
      </c>
      <c r="B45" s="9" t="s">
        <v>85</v>
      </c>
      <c r="C45" s="9" t="s">
        <v>86</v>
      </c>
      <c r="D45" s="13" t="s">
        <v>88</v>
      </c>
      <c r="E45" s="13" t="s">
        <v>52</v>
      </c>
      <c r="F45" s="12" t="s">
        <v>31</v>
      </c>
      <c r="G45" s="9">
        <v>77.8</v>
      </c>
      <c r="H45" s="9">
        <f t="shared" si="2"/>
        <v>69.48</v>
      </c>
      <c r="I45" s="9">
        <v>2</v>
      </c>
      <c r="J45" s="9" t="s">
        <v>16</v>
      </c>
      <c r="K45" s="12"/>
    </row>
    <row r="46" spans="1:11" s="1" customFormat="1" ht="30" customHeight="1">
      <c r="A46" s="10">
        <v>43</v>
      </c>
      <c r="B46" s="9" t="s">
        <v>85</v>
      </c>
      <c r="C46" s="9" t="s">
        <v>86</v>
      </c>
      <c r="D46" s="13" t="s">
        <v>89</v>
      </c>
      <c r="E46" s="13" t="s">
        <v>52</v>
      </c>
      <c r="F46" s="12" t="s">
        <v>90</v>
      </c>
      <c r="G46" s="9">
        <v>77</v>
      </c>
      <c r="H46" s="9">
        <f t="shared" si="2"/>
        <v>67.8</v>
      </c>
      <c r="I46" s="9">
        <v>3</v>
      </c>
      <c r="J46" s="9" t="s">
        <v>16</v>
      </c>
      <c r="K46" s="12"/>
    </row>
    <row r="47" spans="1:11" s="1" customFormat="1" ht="30" customHeight="1">
      <c r="A47" s="10">
        <v>44</v>
      </c>
      <c r="B47" s="9" t="s">
        <v>85</v>
      </c>
      <c r="C47" s="9" t="s">
        <v>86</v>
      </c>
      <c r="D47" s="13" t="s">
        <v>91</v>
      </c>
      <c r="E47" s="13" t="s">
        <v>52</v>
      </c>
      <c r="F47" s="12" t="s">
        <v>92</v>
      </c>
      <c r="G47" s="9">
        <v>78.4</v>
      </c>
      <c r="H47" s="9">
        <f t="shared" si="2"/>
        <v>66.24000000000001</v>
      </c>
      <c r="I47" s="9">
        <v>4</v>
      </c>
      <c r="J47" s="9" t="s">
        <v>16</v>
      </c>
      <c r="K47" s="12"/>
    </row>
    <row r="48" spans="1:11" s="1" customFormat="1" ht="30" customHeight="1">
      <c r="A48" s="10">
        <v>45</v>
      </c>
      <c r="B48" s="9" t="s">
        <v>85</v>
      </c>
      <c r="C48" s="9" t="s">
        <v>86</v>
      </c>
      <c r="D48" s="13" t="s">
        <v>93</v>
      </c>
      <c r="E48" s="13" t="s">
        <v>52</v>
      </c>
      <c r="F48" s="12" t="s">
        <v>94</v>
      </c>
      <c r="G48" s="9">
        <v>73.2</v>
      </c>
      <c r="H48" s="9">
        <f t="shared" si="2"/>
        <v>63.92</v>
      </c>
      <c r="I48" s="9">
        <v>5</v>
      </c>
      <c r="J48" s="9" t="s">
        <v>16</v>
      </c>
      <c r="K48" s="12"/>
    </row>
    <row r="49" spans="1:11" s="1" customFormat="1" ht="30" customHeight="1">
      <c r="A49" s="10">
        <v>46</v>
      </c>
      <c r="B49" s="9" t="s">
        <v>95</v>
      </c>
      <c r="C49" s="9" t="s">
        <v>96</v>
      </c>
      <c r="D49" s="13" t="s">
        <v>97</v>
      </c>
      <c r="E49" s="13" t="s">
        <v>70</v>
      </c>
      <c r="F49" s="14"/>
      <c r="G49" s="9">
        <v>73.4</v>
      </c>
      <c r="H49" s="9">
        <v>73.4</v>
      </c>
      <c r="I49" s="9">
        <v>1</v>
      </c>
      <c r="J49" s="9" t="s">
        <v>17</v>
      </c>
      <c r="K49" s="12"/>
    </row>
    <row r="50" spans="1:11" s="1" customFormat="1" ht="30" customHeight="1">
      <c r="A50" s="10">
        <v>47</v>
      </c>
      <c r="B50" s="9" t="s">
        <v>95</v>
      </c>
      <c r="C50" s="9" t="s">
        <v>96</v>
      </c>
      <c r="D50" s="13" t="s">
        <v>98</v>
      </c>
      <c r="E50" s="13" t="s">
        <v>70</v>
      </c>
      <c r="F50" s="14"/>
      <c r="G50" s="9">
        <v>51.8</v>
      </c>
      <c r="H50" s="9">
        <v>51.8</v>
      </c>
      <c r="I50" s="9">
        <v>2</v>
      </c>
      <c r="J50" s="9" t="s">
        <v>16</v>
      </c>
      <c r="K50" s="12"/>
    </row>
  </sheetData>
  <sheetProtection/>
  <autoFilter ref="A3:K50"/>
  <mergeCells count="2">
    <mergeCell ref="A1:K1"/>
    <mergeCell ref="A2:K2"/>
  </mergeCells>
  <printOptions horizontalCentered="1"/>
  <pageMargins left="0.19652777777777777" right="0.19652777777777777" top="0.8027777777777778" bottom="0.6298611111111111" header="0.5118055555555555" footer="0.2361111111111111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2020-10-12T02:53:28Z</dcterms:created>
  <dcterms:modified xsi:type="dcterms:W3CDTF">2021-02-28T05:26:43Z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