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本部" sheetId="4" r:id="rId1"/>
    <sheet name="Sheet2" sheetId="2" r:id="rId2"/>
    <sheet name="Sheet3" sheetId="3" r:id="rId3"/>
  </sheets>
  <definedNames>
    <definedName name="_xlnm.Print_Titles" localSheetId="0">本部!$2:$4</definedName>
  </definedNames>
  <calcPr calcId="144525"/>
</workbook>
</file>

<file path=xl/sharedStrings.xml><?xml version="1.0" encoding="utf-8"?>
<sst xmlns="http://schemas.openxmlformats.org/spreadsheetml/2006/main" count="128" uniqueCount="80">
  <si>
    <r>
      <rPr>
        <sz val="16"/>
        <color rgb="FF000000"/>
        <rFont val="黑体"/>
        <charset val="134"/>
      </rPr>
      <t xml:space="preserve">附件1
                                  </t>
    </r>
    <r>
      <rPr>
        <b/>
        <sz val="22"/>
        <color rgb="FF000000"/>
        <rFont val="黑体"/>
        <charset val="134"/>
      </rPr>
      <t>广西五金矿产进出口集团有限公司2021年社会公开招聘人才计划表</t>
    </r>
  </si>
  <si>
    <t>序  号</t>
  </si>
  <si>
    <t>单位</t>
  </si>
  <si>
    <t>部门</t>
  </si>
  <si>
    <t>岗位名称</t>
  </si>
  <si>
    <t>需求   人数</t>
  </si>
  <si>
    <t>岗位职责</t>
  </si>
  <si>
    <t>任职要求</t>
  </si>
  <si>
    <t>专业要求</t>
  </si>
  <si>
    <t>职称要求</t>
  </si>
  <si>
    <t>学历要求</t>
  </si>
  <si>
    <t>工作地点</t>
  </si>
  <si>
    <t>备注</t>
  </si>
  <si>
    <t>广西五金矿产进出口集团有限公司</t>
  </si>
  <si>
    <t>办公室</t>
  </si>
  <si>
    <t>部门负责人</t>
  </si>
  <si>
    <t xml:space="preserve">1.负责办公室日常行政管理工作，包括但不限于：综合协调公司上传下达工作；熟练处理会务、公文、行政、档案、信访维稳、保密、扶贫等日常工作，抓好公文分派、发文审核工作，负责公司综合材料写作；               
2.负责结合公司情况建立完善各项规章制度；             3.负责公司企业文化建设，负责宣传报道的策划、组织、协调和把关；                                      4.负责组织重要公务活动、商务接待、来访接待，负责或参与对外公共关系维护；                           
5.负责组织编制公司发展战略规划、公司年度经营目标计划的编制及分解工作，组织公司本部及下属子分公司经营业绩考核工作；负责牵头推进企业改革等相关工作；                                      6.统筹协调管理公司人事工作。                                                                                                                                                              </t>
  </si>
  <si>
    <t>1.中共党员，45岁以下；           
2.综合协调能力出众；             
3.具有较强的执行力；             
4.具有较强的公文写作能力；       
5.熟悉国有企业内部管理运作流程； 
6.熟悉国企改革、产业投资、资本运营等相关政策；                     
7.熟练运用各种办公软件；        
8.要求具有机关、事业、国企单位3年以上同职级或同岗位任职经历，或下一职级任职5年以上；                
9.特别优秀的可放宽上述年龄及职级岗位任职要求。</t>
  </si>
  <si>
    <t>汉语言文学、管理、经济等相关专业</t>
  </si>
  <si>
    <t>不限</t>
  </si>
  <si>
    <t>大学本科及以上学历</t>
  </si>
  <si>
    <t>广西南宁市青秀区</t>
  </si>
  <si>
    <t>本部或下属企业</t>
  </si>
  <si>
    <t>宣传岗</t>
  </si>
  <si>
    <t>1.负责公司宣传稿件的撰写、收集及报送工作；    
2.负责公司网站、微信公众号的运营及管理；      
3.负责日常文秘工作处理。</t>
  </si>
  <si>
    <t>1.中共党员，35岁以下，从事过网站、微信公众运营工作1年以上；                     
2.能熟练运用各种文档办公软件，具有一定的公文写作能力，具有新闻宣传稿件写作专长；                          
3.具有国企工作经历优先。</t>
  </si>
  <si>
    <t>汉语言文学、新闻类等相关专业</t>
  </si>
  <si>
    <t>行政岗</t>
  </si>
  <si>
    <t>1.负责公司公文写作、对外文件等工作；          
2.负责公司文件管理、OA系统管理；              
3.完成公司领导布置工作、协助公司各部门完成工作；                                          4.负责公司日常行政事务工作处理。</t>
  </si>
  <si>
    <t>1.中共党员，40岁以下，从事过行政管理相关工作3年以上；                          
2.能熟练运用各种文档办公软件，具有一定的公文写作能力，能熟练独立完成公文写作；                 
3.有机关事业单位工作经验者优先。</t>
  </si>
  <si>
    <t>汉语言文学、经济、文秘及管理类等相关专业</t>
  </si>
  <si>
    <t>业务岗</t>
  </si>
  <si>
    <r>
      <rPr>
        <sz val="14"/>
        <rFont val="宋体"/>
        <charset val="134"/>
      </rPr>
      <t>1.负责市场调查、分析和预测；做好市场信息的收集、整理和反馈，掌握市场动态；                         2.负责合同签订、跟踪，负责应收账款的回收工作；                                            3.负责登记日常业务台账，及时给部门领导提供准确的经营数据；</t>
    </r>
    <r>
      <rPr>
        <sz val="14"/>
        <rFont val="宋体"/>
        <charset val="134"/>
      </rPr>
      <t xml:space="preserve">                                            4.负责</t>
    </r>
    <r>
      <rPr>
        <sz val="14"/>
        <rFont val="宋体"/>
        <charset val="134"/>
      </rPr>
      <t xml:space="preserve">市场、客户开拓及维护，构建营销网络及渠道；                                                           5.负责贸易流程的操作和控制，实施业务档案、货物购销储运、回款管理。                                        </t>
    </r>
  </si>
  <si>
    <t>1.45岁以下，大学本科及以上学历，国际贸易、经济、化工等相关专业；                              2.3年以上大宗贸易业务（含国际贸易、国内贸易）经验者优先；                              3.熟悉大宗贸易业务流程，具备贸易管理专业知识和相关技能；               4.具有优秀的英文听、说、读、写能力，熟悉使用办公软件；                 5.健康状况良好。具备优秀的组织管理能力，良好的沟通和谈判技巧，良好的创新意识、团队合作能力及服务意识，责任心强。                       6.有丰富贸易经验或特别优秀者可放宽相关任职要求。</t>
  </si>
  <si>
    <t xml:space="preserve">国际贸易、经济、化工等相关专业                            </t>
  </si>
  <si>
    <t>如有特别优秀者，入职可按照公司中层管理人员待遇与职级调配。</t>
  </si>
  <si>
    <t>1.负责油品类内贸业务；                        
2.负责加油站建设及经营管理；                  
3.负责新客户开发和维护，定期走访并反馈客户信息；                                          4.实时收集所在区域成品油市场信息并整理上报，为经营决策提供有价值的建议 。</t>
  </si>
  <si>
    <t>1.40岁以下，大学本科及以上学历；                              2.具有加油站建设和经营相关经验；                              3.具有适应岗位要求的身体条件、心理素质和职业素养。具有较强的团队精神，良好的表达能力、沟通协调能力和学习能力；                               
4.熟悉使用办公软件及与业务相关的专业软件；                                   5.特别优秀的可放宽相关任职要求。</t>
  </si>
  <si>
    <t>贸易、经济、化工等相关专业</t>
  </si>
  <si>
    <t>下属广西石油化学工业供销集团柳州有限公司</t>
  </si>
  <si>
    <t xml:space="preserve">1.负责市场调查、分析和预测；做好市场信息的收集、整理和反馈，掌握市场动态；                         
2.负责合同签订、跟踪，负责应收账款的回收工作；                                            3.负责登记日常业务台账，及时给部门领导提供准确的经营数据；                                            4.负责市场、客户开拓及维护，构建营销网络及渠道；                                                           5.负责贸易流程的操作和控制，实施业务档案、货物购销储运、回款管理。      </t>
  </si>
  <si>
    <t>1.30岁以下，五官端正，谈吐流利；   
2.能熟练运用各种文档办公软件；                         
3.具有适应岗位要求的身体条件、心理素质和职业素养。具有较强的团队精神，良好的表达能力、沟通协调能力和学习能力，具备高度的责任心；                               4.具有一定业务销售经验和财务知识，能执行业务出差。</t>
  </si>
  <si>
    <t>国际贸易、金融、市场营销、经营管理（经济类管理）等相关专业</t>
  </si>
  <si>
    <t>大学本科学历</t>
  </si>
  <si>
    <t>广西柳州市柳江区</t>
  </si>
  <si>
    <t>本部或下属企业 财务部</t>
  </si>
  <si>
    <t>报表岗综合会计</t>
  </si>
  <si>
    <t>负责会计凭证稽核，各类报表编制、统计和上报，年度预决算管理，清产核资，配合上级单位及中介机构进行各类检查、审计、资产评估等工作，检查下属企业财务情况等。</t>
  </si>
  <si>
    <t>1.具有会计工作经验者优先；          2.熟练编制合并报表、能编写各类财务报表分析，具有一定报表分析、财务报告编写能力；                          
3.熟悉会计准则、税收制度、国家的财政法律法规、方针和政策；             
4.熟练运用财务软件及办公自动化软件；                             5.具备良好的职业道德；            
6.有责任心、严谨细致，具有较强的沟通、协调和抗压能力；                 
7.服从上级安排。</t>
  </si>
  <si>
    <t>会计及相关专业</t>
  </si>
  <si>
    <t>中级以上职称优先</t>
  </si>
  <si>
    <t>大专及以上学历</t>
  </si>
  <si>
    <t>核算岗会计（内贸会计1人，外贸会计1人）</t>
  </si>
  <si>
    <t>负责会计凭证录入，凭证装订，税务申报，各类报表编制、统计和上报。报账、付款单的审核、往来账务核对等。</t>
  </si>
  <si>
    <t>1.具有会计工作经验者优先；         
2.熟悉账务处理、税务申报，熟练编制报表；                              
3.外贸会计有外贸行业经验优先。       4.具备良好的职业道德；             
5.熟悉会计准则、税收制度、国家的财政法律法规、方针和政策；             
6.熟练运用财务软件及办公自动化软件；                             7.有责任心、严谨细致，具有较强的沟通、协调和抗压能力；                 
8.服从上级安排。</t>
  </si>
  <si>
    <t>本部或下属企业财务部</t>
  </si>
  <si>
    <t>核算岗</t>
  </si>
  <si>
    <t>发票开具，财务报账初审，业务核算 ，凭证附件审核与装订、账务处理、资产管理、往来账催收与核对等相关财务基础工作。</t>
  </si>
  <si>
    <t>熟练掌握用友nc等财务软件及相关办公软件、有较好沟通能力,年龄35周岁以下（包含35周岁）。</t>
  </si>
  <si>
    <t>有两年以上相关工作经验</t>
  </si>
  <si>
    <t>资金岗综合会计</t>
  </si>
  <si>
    <t>1.负责落实执行公司的资金计划，撰写相关报告和文件,准备各项银行贷款资料；                           
2.负责资金日常动态管理，掌握各银行账户的情况；    3.办理公司银行账户的开设、变更、销户；            4.银行对账以及银行存款日记账的编制；及时准确编制各项资金统计管理报表；                            
5.完成领导安排的其他工作。</t>
  </si>
  <si>
    <t>1.本科及以上学历，财务、金融相关专业；
2.熟悉会计准则、国家的财政法律法规、方针和政策；
3.了解银行授信融资品种及相应的贷款流程；
4.有责任心、具备一定的风险把控能力及良好的沟通协调能力；
5.服从上级安排。</t>
  </si>
  <si>
    <t>下属企业</t>
  </si>
  <si>
    <t>综合文秘</t>
  </si>
  <si>
    <t>1.采购办公用品及入库出库、收文、送发、分发报纸书刊等；                                           
2.招租、统计、文件管理。</t>
  </si>
  <si>
    <t>有国企工作经验，熟悉办公软件。</t>
  </si>
  <si>
    <t>文秘、财务等相关专业</t>
  </si>
  <si>
    <t>电工</t>
  </si>
  <si>
    <t>1.配电房电柜及发电机设备操作、维护保养。
2.中央空调水系统维护保养。
3.办公大楼及生活区水电、通讯维护保养。</t>
  </si>
  <si>
    <t>30岁以下，从事电工工作3年以上，有工作经验，熟悉控制柜二次接线。</t>
  </si>
  <si>
    <t>电工相关专业</t>
  </si>
  <si>
    <t>资格证中级证以上</t>
  </si>
  <si>
    <t>中专及以上学历</t>
  </si>
  <si>
    <t>安防员</t>
  </si>
  <si>
    <t>1.消防控制室值班。
2.消防器材、设备的维修保养。</t>
  </si>
  <si>
    <t>30岁以下，熟悉消防控制设备的操作，熟悉消防运作系统原理，有工作经验。</t>
  </si>
  <si>
    <t>熟知消防知识</t>
  </si>
  <si>
    <t>高中及以上学历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</si>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</sst>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6"/>
      <color rgb="FF000000"/>
      <name val="黑体"/>
      <charset val="134"/>
    </font>
    <font>
      <b/>
      <sz val="22"/>
      <color indexed="8"/>
      <name val="黑体"/>
      <charset val="134"/>
    </font>
    <font>
      <sz val="16"/>
      <color rgb="FF000000"/>
      <name val="仿宋_GB2312"/>
      <charset val="134"/>
    </font>
    <font>
      <sz val="12"/>
      <color indexed="8"/>
      <name val="方正小标宋简体"/>
      <charset val="134"/>
    </font>
    <font>
      <b/>
      <sz val="22"/>
      <color indexed="8"/>
      <name val="方正小标宋简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2"/>
      <color indexed="8"/>
      <name val="宋体"/>
      <charset val="134"/>
    </font>
    <font>
      <sz val="14"/>
      <name val="宋体"/>
      <charset val="134"/>
    </font>
    <font>
      <b/>
      <sz val="16"/>
      <color indexed="8"/>
      <name val="宋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22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5" borderId="15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8"/>
  <sheetViews>
    <sheetView tabSelected="1" view="pageBreakPreview" zoomScale="80" zoomScaleNormal="80" zoomScaleSheetLayoutView="80" topLeftCell="A13" workbookViewId="0">
      <selection activeCell="C14" sqref="C14"/>
    </sheetView>
  </sheetViews>
  <sheetFormatPr defaultColWidth="9" defaultRowHeight="13.5"/>
  <cols>
    <col min="1" max="1" width="5.875" style="5" customWidth="1"/>
    <col min="2" max="2" width="13.875" style="3" customWidth="1"/>
    <col min="3" max="3" width="11.125" style="6" customWidth="1"/>
    <col min="4" max="4" width="11.125" style="5" customWidth="1"/>
    <col min="5" max="5" width="6.875" style="5" customWidth="1"/>
    <col min="6" max="6" width="60.875" style="7" customWidth="1"/>
    <col min="7" max="7" width="44.375" customWidth="1"/>
    <col min="8" max="8" width="11.875" style="6" customWidth="1"/>
    <col min="9" max="9" width="13.875" customWidth="1"/>
    <col min="10" max="10" width="9.75833333333333" style="5" customWidth="1"/>
    <col min="11" max="11" width="11.2583333333333" style="5" customWidth="1"/>
    <col min="12" max="12" width="11.125" style="8" customWidth="1"/>
  </cols>
  <sheetData>
    <row r="2" ht="57.95" customHeight="1" spans="1:12">
      <c r="A2" s="9" t="s">
        <v>0</v>
      </c>
      <c r="B2" s="10"/>
      <c r="C2" s="10"/>
      <c r="D2" s="10"/>
      <c r="E2" s="10"/>
      <c r="F2" s="10"/>
      <c r="G2" s="10"/>
      <c r="H2" s="11"/>
      <c r="I2" s="10"/>
      <c r="J2" s="11"/>
      <c r="K2" s="10"/>
      <c r="L2" s="10"/>
    </row>
    <row r="3" ht="26.1" customHeight="1" spans="1:12">
      <c r="A3" s="12"/>
      <c r="B3" s="13"/>
      <c r="C3" s="14"/>
      <c r="D3" s="14"/>
      <c r="E3" s="14"/>
      <c r="F3" s="14"/>
      <c r="G3" s="14"/>
      <c r="H3" s="15"/>
      <c r="I3" s="14"/>
      <c r="J3" s="40"/>
      <c r="K3" s="14"/>
      <c r="L3" s="14"/>
    </row>
    <row r="4" s="1" customFormat="1" ht="39" customHeight="1" spans="1:12">
      <c r="A4" s="16" t="s">
        <v>1</v>
      </c>
      <c r="B4" s="16" t="s">
        <v>2</v>
      </c>
      <c r="C4" s="16" t="s">
        <v>3</v>
      </c>
      <c r="D4" s="17" t="s">
        <v>4</v>
      </c>
      <c r="E4" s="16" t="s">
        <v>5</v>
      </c>
      <c r="F4" s="18" t="s">
        <v>6</v>
      </c>
      <c r="G4" s="17" t="s">
        <v>7</v>
      </c>
      <c r="H4" s="16" t="s">
        <v>8</v>
      </c>
      <c r="I4" s="17" t="s">
        <v>9</v>
      </c>
      <c r="J4" s="17" t="s">
        <v>10</v>
      </c>
      <c r="K4" s="17" t="s">
        <v>11</v>
      </c>
      <c r="L4" s="16" t="s">
        <v>12</v>
      </c>
    </row>
    <row r="5" s="1" customFormat="1" ht="257.25" customHeight="1" spans="1:12">
      <c r="A5" s="16">
        <v>1</v>
      </c>
      <c r="B5" s="19" t="s">
        <v>13</v>
      </c>
      <c r="C5" s="20" t="s">
        <v>14</v>
      </c>
      <c r="D5" s="19" t="s">
        <v>15</v>
      </c>
      <c r="E5" s="21">
        <v>1</v>
      </c>
      <c r="F5" s="22" t="s">
        <v>16</v>
      </c>
      <c r="G5" s="23" t="s">
        <v>17</v>
      </c>
      <c r="H5" s="24" t="s">
        <v>18</v>
      </c>
      <c r="I5" s="25" t="s">
        <v>19</v>
      </c>
      <c r="J5" s="24" t="s">
        <v>20</v>
      </c>
      <c r="K5" s="25" t="s">
        <v>21</v>
      </c>
      <c r="L5" s="16"/>
    </row>
    <row r="6" s="2" customFormat="1" ht="148" customHeight="1" spans="1:12">
      <c r="A6" s="16">
        <v>2</v>
      </c>
      <c r="B6" s="19" t="s">
        <v>13</v>
      </c>
      <c r="C6" s="20" t="s">
        <v>22</v>
      </c>
      <c r="D6" s="25" t="s">
        <v>23</v>
      </c>
      <c r="E6" s="20">
        <v>1</v>
      </c>
      <c r="F6" s="26" t="s">
        <v>24</v>
      </c>
      <c r="G6" s="27" t="s">
        <v>25</v>
      </c>
      <c r="H6" s="25" t="s">
        <v>26</v>
      </c>
      <c r="I6" s="25" t="s">
        <v>19</v>
      </c>
      <c r="J6" s="25" t="s">
        <v>20</v>
      </c>
      <c r="K6" s="25" t="s">
        <v>21</v>
      </c>
      <c r="L6" s="28"/>
    </row>
    <row r="7" s="2" customFormat="1" ht="119.1" customHeight="1" spans="1:12">
      <c r="A7" s="16">
        <v>3</v>
      </c>
      <c r="B7" s="19" t="s">
        <v>13</v>
      </c>
      <c r="C7" s="20" t="s">
        <v>22</v>
      </c>
      <c r="D7" s="25" t="s">
        <v>27</v>
      </c>
      <c r="E7" s="20">
        <v>1</v>
      </c>
      <c r="F7" s="26" t="s">
        <v>28</v>
      </c>
      <c r="G7" s="27" t="s">
        <v>29</v>
      </c>
      <c r="H7" s="25" t="s">
        <v>30</v>
      </c>
      <c r="I7" s="25" t="s">
        <v>19</v>
      </c>
      <c r="J7" s="25" t="s">
        <v>20</v>
      </c>
      <c r="K7" s="25" t="s">
        <v>21</v>
      </c>
      <c r="L7" s="28"/>
    </row>
    <row r="8" s="2" customFormat="1" ht="244" customHeight="1" spans="1:12">
      <c r="A8" s="16">
        <v>4</v>
      </c>
      <c r="B8" s="19" t="s">
        <v>13</v>
      </c>
      <c r="C8" s="20" t="s">
        <v>22</v>
      </c>
      <c r="D8" s="25" t="s">
        <v>31</v>
      </c>
      <c r="E8" s="20">
        <v>5</v>
      </c>
      <c r="F8" s="26" t="s">
        <v>32</v>
      </c>
      <c r="G8" s="26" t="s">
        <v>33</v>
      </c>
      <c r="H8" s="25" t="s">
        <v>34</v>
      </c>
      <c r="I8" s="25" t="s">
        <v>19</v>
      </c>
      <c r="J8" s="25" t="s">
        <v>20</v>
      </c>
      <c r="K8" s="25" t="s">
        <v>21</v>
      </c>
      <c r="L8" s="28" t="s">
        <v>35</v>
      </c>
    </row>
    <row r="9" s="2" customFormat="1" ht="192" customHeight="1" spans="1:12">
      <c r="A9" s="16">
        <v>5</v>
      </c>
      <c r="B9" s="19" t="s">
        <v>13</v>
      </c>
      <c r="C9" s="20" t="s">
        <v>22</v>
      </c>
      <c r="D9" s="25" t="s">
        <v>31</v>
      </c>
      <c r="E9" s="20">
        <v>1</v>
      </c>
      <c r="F9" s="26" t="s">
        <v>36</v>
      </c>
      <c r="G9" s="26" t="s">
        <v>37</v>
      </c>
      <c r="H9" s="25" t="s">
        <v>38</v>
      </c>
      <c r="I9" s="25" t="s">
        <v>19</v>
      </c>
      <c r="J9" s="25" t="s">
        <v>20</v>
      </c>
      <c r="K9" s="25" t="s">
        <v>21</v>
      </c>
      <c r="L9" s="28"/>
    </row>
    <row r="10" s="2" customFormat="1" ht="192" customHeight="1" spans="1:12">
      <c r="A10" s="16">
        <v>6</v>
      </c>
      <c r="B10" s="19" t="s">
        <v>13</v>
      </c>
      <c r="C10" s="20" t="s">
        <v>39</v>
      </c>
      <c r="D10" s="25" t="s">
        <v>31</v>
      </c>
      <c r="E10" s="20">
        <v>2</v>
      </c>
      <c r="F10" s="26" t="s">
        <v>40</v>
      </c>
      <c r="G10" s="26" t="s">
        <v>41</v>
      </c>
      <c r="H10" s="25" t="s">
        <v>42</v>
      </c>
      <c r="I10" s="25" t="s">
        <v>19</v>
      </c>
      <c r="J10" s="25" t="s">
        <v>43</v>
      </c>
      <c r="K10" s="25" t="s">
        <v>44</v>
      </c>
      <c r="L10" s="28"/>
    </row>
    <row r="11" s="3" customFormat="1" ht="218.1" customHeight="1" spans="1:12">
      <c r="A11" s="16">
        <v>7</v>
      </c>
      <c r="B11" s="19" t="s">
        <v>13</v>
      </c>
      <c r="C11" s="20" t="s">
        <v>45</v>
      </c>
      <c r="D11" s="19" t="s">
        <v>46</v>
      </c>
      <c r="E11" s="19">
        <v>2</v>
      </c>
      <c r="F11" s="28" t="s">
        <v>47</v>
      </c>
      <c r="G11" s="23" t="s">
        <v>48</v>
      </c>
      <c r="H11" s="24" t="s">
        <v>49</v>
      </c>
      <c r="I11" s="24" t="s">
        <v>50</v>
      </c>
      <c r="J11" s="24" t="s">
        <v>51</v>
      </c>
      <c r="K11" s="25" t="s">
        <v>21</v>
      </c>
      <c r="L11" s="28"/>
    </row>
    <row r="12" s="3" customFormat="1" ht="213" customHeight="1" spans="1:12">
      <c r="A12" s="16">
        <v>8</v>
      </c>
      <c r="B12" s="19" t="s">
        <v>13</v>
      </c>
      <c r="C12" s="20" t="s">
        <v>45</v>
      </c>
      <c r="D12" s="25" t="s">
        <v>52</v>
      </c>
      <c r="E12" s="20">
        <v>2</v>
      </c>
      <c r="F12" s="26" t="s">
        <v>53</v>
      </c>
      <c r="G12" s="26" t="s">
        <v>54</v>
      </c>
      <c r="H12" s="25" t="s">
        <v>49</v>
      </c>
      <c r="I12" s="25" t="s">
        <v>50</v>
      </c>
      <c r="J12" s="25" t="s">
        <v>51</v>
      </c>
      <c r="K12" s="25" t="s">
        <v>21</v>
      </c>
      <c r="L12" s="28"/>
    </row>
    <row r="13" s="2" customFormat="1" ht="87" customHeight="1" spans="1:12">
      <c r="A13" s="16">
        <v>9</v>
      </c>
      <c r="B13" s="19" t="s">
        <v>13</v>
      </c>
      <c r="C13" s="20" t="s">
        <v>55</v>
      </c>
      <c r="D13" s="25" t="s">
        <v>56</v>
      </c>
      <c r="E13" s="29">
        <v>2</v>
      </c>
      <c r="F13" s="26" t="s">
        <v>57</v>
      </c>
      <c r="G13" s="27" t="s">
        <v>58</v>
      </c>
      <c r="H13" s="25" t="s">
        <v>59</v>
      </c>
      <c r="I13" s="25" t="s">
        <v>50</v>
      </c>
      <c r="J13" s="25" t="s">
        <v>20</v>
      </c>
      <c r="K13" s="25" t="s">
        <v>44</v>
      </c>
      <c r="L13" s="28"/>
    </row>
    <row r="14" s="3" customFormat="1" ht="174.95" customHeight="1" spans="1:12">
      <c r="A14" s="16">
        <v>10</v>
      </c>
      <c r="B14" s="19" t="s">
        <v>13</v>
      </c>
      <c r="C14" s="20" t="s">
        <v>45</v>
      </c>
      <c r="D14" s="19" t="s">
        <v>60</v>
      </c>
      <c r="E14" s="19">
        <v>1</v>
      </c>
      <c r="F14" s="28" t="s">
        <v>61</v>
      </c>
      <c r="G14" s="23" t="s">
        <v>62</v>
      </c>
      <c r="H14" s="24" t="s">
        <v>49</v>
      </c>
      <c r="I14" s="24" t="s">
        <v>50</v>
      </c>
      <c r="J14" s="24" t="s">
        <v>20</v>
      </c>
      <c r="K14" s="25" t="s">
        <v>21</v>
      </c>
      <c r="L14" s="28"/>
    </row>
    <row r="15" s="1" customFormat="1" ht="54.95" customHeight="1" spans="1:12">
      <c r="A15" s="16">
        <v>11</v>
      </c>
      <c r="B15" s="30" t="s">
        <v>13</v>
      </c>
      <c r="C15" s="30" t="s">
        <v>63</v>
      </c>
      <c r="D15" s="19" t="s">
        <v>64</v>
      </c>
      <c r="E15" s="19">
        <v>1</v>
      </c>
      <c r="F15" s="22" t="s">
        <v>65</v>
      </c>
      <c r="G15" s="23" t="s">
        <v>66</v>
      </c>
      <c r="H15" s="24" t="s">
        <v>67</v>
      </c>
      <c r="I15" s="25" t="s">
        <v>19</v>
      </c>
      <c r="J15" s="24" t="s">
        <v>51</v>
      </c>
      <c r="K15" s="25" t="s">
        <v>21</v>
      </c>
      <c r="L15" s="19"/>
    </row>
    <row r="16" s="1" customFormat="1" ht="56.25" spans="1:12">
      <c r="A16" s="16">
        <v>12</v>
      </c>
      <c r="B16" s="31"/>
      <c r="C16" s="31"/>
      <c r="D16" s="19" t="s">
        <v>68</v>
      </c>
      <c r="E16" s="19">
        <v>1</v>
      </c>
      <c r="F16" s="22" t="s">
        <v>69</v>
      </c>
      <c r="G16" s="23" t="s">
        <v>70</v>
      </c>
      <c r="H16" s="24" t="s">
        <v>71</v>
      </c>
      <c r="I16" s="24" t="s">
        <v>72</v>
      </c>
      <c r="J16" s="24" t="s">
        <v>73</v>
      </c>
      <c r="K16" s="25" t="s">
        <v>21</v>
      </c>
      <c r="L16" s="19"/>
    </row>
    <row r="17" s="1" customFormat="1" ht="56.25" customHeight="1" spans="1:12">
      <c r="A17" s="16">
        <v>13</v>
      </c>
      <c r="B17" s="32"/>
      <c r="C17" s="32"/>
      <c r="D17" s="19" t="s">
        <v>74</v>
      </c>
      <c r="E17" s="19">
        <v>1</v>
      </c>
      <c r="F17" s="22" t="s">
        <v>75</v>
      </c>
      <c r="G17" s="23" t="s">
        <v>76</v>
      </c>
      <c r="H17" s="24" t="s">
        <v>77</v>
      </c>
      <c r="I17" s="25" t="s">
        <v>19</v>
      </c>
      <c r="J17" s="24" t="s">
        <v>78</v>
      </c>
      <c r="K17" s="25" t="s">
        <v>21</v>
      </c>
      <c r="L17" s="19"/>
    </row>
    <row r="18" s="4" customFormat="1" ht="39" customHeight="1" spans="1:12">
      <c r="A18" s="33" t="s">
        <v>79</v>
      </c>
      <c r="B18" s="34"/>
      <c r="C18" s="34"/>
      <c r="D18" s="35"/>
      <c r="E18" s="36">
        <f>SUM(E5:E17)</f>
        <v>21</v>
      </c>
      <c r="F18" s="37"/>
      <c r="G18" s="38"/>
      <c r="H18" s="39"/>
      <c r="I18" s="39"/>
      <c r="J18" s="41"/>
      <c r="K18" s="39"/>
      <c r="L18" s="42"/>
    </row>
  </sheetData>
  <mergeCells count="4">
    <mergeCell ref="A2:L2"/>
    <mergeCell ref="A18:D18"/>
    <mergeCell ref="B15:B17"/>
    <mergeCell ref="C15:C17"/>
  </mergeCells>
  <pageMargins left="0.118055555555556" right="0.156944444444444" top="0.472222222222222" bottom="0.393055555555556" header="0.354166666666667" footer="0.298611111111111"/>
  <pageSetup paperSize="9" scale="6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梁菲娜</cp:lastModifiedBy>
  <dcterms:created xsi:type="dcterms:W3CDTF">2019-12-10T11:43:00Z</dcterms:created>
  <cp:lastPrinted>2019-12-30T10:43:00Z</cp:lastPrinted>
  <dcterms:modified xsi:type="dcterms:W3CDTF">2021-02-26T08:48:19Z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