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925" windowHeight="9840"/>
  </bookViews>
  <sheets>
    <sheet name="Sheet1" sheetId="1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L55" i="1"/>
  <c r="L54"/>
  <c r="L63"/>
  <c r="L39"/>
  <c r="L53"/>
  <c r="L52"/>
  <c r="L64"/>
  <c r="L38"/>
  <c r="L37"/>
  <c r="L36"/>
  <c r="L35"/>
  <c r="L34"/>
  <c r="L51"/>
  <c r="L50"/>
  <c r="L62"/>
  <c r="L33"/>
  <c r="L49"/>
  <c r="L48"/>
  <c r="L61"/>
  <c r="L47"/>
  <c r="L46"/>
  <c r="L45"/>
  <c r="L44"/>
  <c r="L43"/>
  <c r="L42"/>
  <c r="L41"/>
  <c r="L40"/>
  <c r="L60"/>
  <c r="L59"/>
  <c r="L58"/>
  <c r="L57"/>
  <c r="L56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</calcChain>
</file>

<file path=xl/sharedStrings.xml><?xml version="1.0" encoding="utf-8"?>
<sst xmlns="http://schemas.openxmlformats.org/spreadsheetml/2006/main" count="324" uniqueCount="153">
  <si>
    <t>序号</t>
  </si>
  <si>
    <t>姓名</t>
  </si>
  <si>
    <t>性别</t>
  </si>
  <si>
    <t>准考证号</t>
  </si>
  <si>
    <t>报考单位</t>
  </si>
  <si>
    <t>岗位代码</t>
  </si>
  <si>
    <t>报考岗位</t>
  </si>
  <si>
    <t>岗位招录人数</t>
  </si>
  <si>
    <t>笔试成绩</t>
  </si>
  <si>
    <t>操作（面试）成绩</t>
  </si>
  <si>
    <t>一线人员加分</t>
  </si>
  <si>
    <t>综合成绩</t>
  </si>
  <si>
    <t>备注</t>
  </si>
  <si>
    <t>向双</t>
  </si>
  <si>
    <t>女</t>
  </si>
  <si>
    <t>WJ037</t>
  </si>
  <si>
    <t>巴东县人民医院</t>
  </si>
  <si>
    <t>护士</t>
  </si>
  <si>
    <t>刘艳丽</t>
  </si>
  <si>
    <t>WJ079</t>
  </si>
  <si>
    <t>邓静波</t>
  </si>
  <si>
    <t>WJ056</t>
  </si>
  <si>
    <t>向倩倩</t>
  </si>
  <si>
    <t>WJ059</t>
  </si>
  <si>
    <t>周静</t>
  </si>
  <si>
    <t>WJ060</t>
  </si>
  <si>
    <t>邓璐</t>
  </si>
  <si>
    <t>WJ061</t>
  </si>
  <si>
    <t>曹蕾</t>
  </si>
  <si>
    <t>WJ055</t>
  </si>
  <si>
    <t>刘画</t>
  </si>
  <si>
    <t>WJ080</t>
  </si>
  <si>
    <t>吴怡</t>
  </si>
  <si>
    <t>WJ063</t>
  </si>
  <si>
    <t>宋金花</t>
  </si>
  <si>
    <t>WJ064</t>
  </si>
  <si>
    <t>苗欢</t>
  </si>
  <si>
    <t>WJ046</t>
  </si>
  <si>
    <t>石万源</t>
  </si>
  <si>
    <t>WJ007</t>
  </si>
  <si>
    <t>郑进凤</t>
  </si>
  <si>
    <t>WJ069</t>
  </si>
  <si>
    <t>周元元</t>
  </si>
  <si>
    <t>WJ008</t>
  </si>
  <si>
    <t>谭倩</t>
  </si>
  <si>
    <t>WJ057</t>
  </si>
  <si>
    <t>谭小玲</t>
  </si>
  <si>
    <t>WJ049</t>
  </si>
  <si>
    <t>谭桂</t>
  </si>
  <si>
    <t>WJ045</t>
  </si>
  <si>
    <t>段菊春</t>
  </si>
  <si>
    <t>WJ048</t>
  </si>
  <si>
    <t>税玉琴</t>
  </si>
  <si>
    <t>WJ024</t>
  </si>
  <si>
    <t>谭玲</t>
  </si>
  <si>
    <t>WJ019</t>
  </si>
  <si>
    <t>陈璐</t>
  </si>
  <si>
    <t>WJ041</t>
  </si>
  <si>
    <t>韩林子</t>
  </si>
  <si>
    <t>WJ035</t>
  </si>
  <si>
    <t>陈丽艳</t>
  </si>
  <si>
    <t>WJ054</t>
  </si>
  <si>
    <t>薛莉</t>
  </si>
  <si>
    <t>WJ015</t>
  </si>
  <si>
    <t>李艳</t>
  </si>
  <si>
    <t>WJ013</t>
  </si>
  <si>
    <t>陈磊</t>
  </si>
  <si>
    <t>WJ053</t>
  </si>
  <si>
    <t>谭玉琴</t>
  </si>
  <si>
    <t>WJ012</t>
  </si>
  <si>
    <t>宋婷婷</t>
  </si>
  <si>
    <t>WJ062</t>
  </si>
  <si>
    <t>谭丽琼</t>
  </si>
  <si>
    <t>WJ029</t>
  </si>
  <si>
    <t>邓海艳</t>
  </si>
  <si>
    <t>WJ036</t>
  </si>
  <si>
    <t>廖海英</t>
  </si>
  <si>
    <t>WJ087</t>
  </si>
  <si>
    <t>巴东县第二人民医院</t>
  </si>
  <si>
    <t>向蓉</t>
  </si>
  <si>
    <t>WJ090</t>
  </si>
  <si>
    <t>饶孙荪</t>
  </si>
  <si>
    <t>WJ104</t>
  </si>
  <si>
    <t>董艳丽</t>
  </si>
  <si>
    <t>WJ116</t>
  </si>
  <si>
    <t>邓娜</t>
  </si>
  <si>
    <t>WJ133</t>
  </si>
  <si>
    <t>谭丽</t>
  </si>
  <si>
    <t>WJ143</t>
  </si>
  <si>
    <t>巴东县中医医院</t>
  </si>
  <si>
    <t>谭嫔嫔</t>
  </si>
  <si>
    <t>WJ140</t>
  </si>
  <si>
    <t>覃美芳</t>
  </si>
  <si>
    <t>WJ172</t>
  </si>
  <si>
    <t>刘姣</t>
  </si>
  <si>
    <t>WJ168</t>
  </si>
  <si>
    <t>李贤</t>
  </si>
  <si>
    <t>WJ167</t>
  </si>
  <si>
    <t>石若影</t>
  </si>
  <si>
    <t>WJ139</t>
  </si>
  <si>
    <t>徐扬兰</t>
  </si>
  <si>
    <t>WJ161</t>
  </si>
  <si>
    <t>谭东升</t>
  </si>
  <si>
    <t>WJ170</t>
  </si>
  <si>
    <t>田延芳</t>
  </si>
  <si>
    <t>WJ187</t>
  </si>
  <si>
    <t>药剂</t>
  </si>
  <si>
    <t>陈紫晴</t>
  </si>
  <si>
    <t>WJ191</t>
  </si>
  <si>
    <t>谭红</t>
  </si>
  <si>
    <t>WJ192</t>
  </si>
  <si>
    <t>郭小娟</t>
  </si>
  <si>
    <t>WJ197</t>
  </si>
  <si>
    <t>谭立锋</t>
  </si>
  <si>
    <t>男</t>
  </si>
  <si>
    <t>WJ199</t>
  </si>
  <si>
    <t>检验技师</t>
  </si>
  <si>
    <t>谭萍</t>
  </si>
  <si>
    <t>WJ204</t>
  </si>
  <si>
    <t>向琨</t>
  </si>
  <si>
    <t>WJ205</t>
  </si>
  <si>
    <t>谭艳</t>
  </si>
  <si>
    <t>WJ224</t>
  </si>
  <si>
    <t>胡亚仙</t>
  </si>
  <si>
    <t>WJ240</t>
  </si>
  <si>
    <t>邓淑懿</t>
  </si>
  <si>
    <t>WJ227</t>
  </si>
  <si>
    <t>周晖杰</t>
  </si>
  <si>
    <t>WJ244</t>
  </si>
  <si>
    <t>邓兴平</t>
  </si>
  <si>
    <t>WJ241</t>
  </si>
  <si>
    <t>赵慧琳</t>
  </si>
  <si>
    <t>WJ245</t>
  </si>
  <si>
    <t>巴东县妇幼保健院</t>
  </si>
  <si>
    <t>沈娟</t>
  </si>
  <si>
    <t>WJ248</t>
  </si>
  <si>
    <t>针灸推拿医生</t>
  </si>
  <si>
    <t>尤巍</t>
  </si>
  <si>
    <t>WJ250</t>
  </si>
  <si>
    <t>口腔科医生</t>
  </si>
  <si>
    <t>王聪</t>
  </si>
  <si>
    <t>WJ254</t>
  </si>
  <si>
    <t>宣传员</t>
  </si>
  <si>
    <t>邓婷婷</t>
  </si>
  <si>
    <t>WJ257</t>
  </si>
  <si>
    <t>临床医生</t>
  </si>
  <si>
    <t>叶瑶</t>
  </si>
  <si>
    <t>WJ258</t>
  </si>
  <si>
    <t>放射技师</t>
  </si>
  <si>
    <t>万孝才</t>
  </si>
  <si>
    <t>WJ260</t>
  </si>
  <si>
    <t>麻醉科医生</t>
  </si>
  <si>
    <t>巴东县卫健系统2021年自主公开考试招聘体检人员名单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</si>
</sst>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8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20"/>
      <color rgb="FF00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77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/>
      <protection locked="0" hidden="1"/>
    </xf>
    <xf numFmtId="176" fontId="4" fillId="2" borderId="1" xfId="0" applyNumberFormat="1" applyFont="1" applyFill="1" applyBorder="1" applyAlignment="1" applyProtection="1">
      <alignment horizontal="center" vertical="center"/>
      <protection locked="0" hidden="1"/>
    </xf>
    <xf numFmtId="177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2">
    <cellStyle name="常规" xfId="0" builtinId="0"/>
    <cellStyle name="常规_护理学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>
      <selection activeCell="P8" sqref="P8"/>
    </sheetView>
  </sheetViews>
  <sheetFormatPr defaultColWidth="9" defaultRowHeight="13.5"/>
  <cols>
    <col min="1" max="1" width="5.875" style="1" customWidth="1"/>
    <col min="2" max="2" width="7.375" style="1" customWidth="1"/>
    <col min="3" max="3" width="5.375" style="1" customWidth="1"/>
    <col min="4" max="4" width="9" style="1" hidden="1" customWidth="1"/>
    <col min="5" max="5" width="13.25" style="1" customWidth="1"/>
    <col min="6" max="6" width="9" style="1"/>
    <col min="7" max="7" width="8.125" style="1" customWidth="1"/>
    <col min="8" max="9" width="6.875" style="1" customWidth="1"/>
    <col min="10" max="10" width="9" style="1"/>
    <col min="11" max="11" width="7.25" style="1" customWidth="1"/>
    <col min="12" max="12" width="8.25" style="1" customWidth="1"/>
    <col min="13" max="13" width="7.75" style="1" customWidth="1"/>
    <col min="14" max="16384" width="9" style="1"/>
  </cols>
  <sheetData>
    <row r="1" spans="1:13" ht="36" customHeight="1">
      <c r="A1" s="16" t="s">
        <v>152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9" customHeight="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9" t="s">
        <v>8</v>
      </c>
      <c r="J2" s="10" t="s">
        <v>9</v>
      </c>
      <c r="K2" s="11" t="s">
        <v>10</v>
      </c>
      <c r="L2" s="10" t="s">
        <v>11</v>
      </c>
      <c r="M2" s="3" t="s">
        <v>12</v>
      </c>
    </row>
    <row r="3" spans="1:13" ht="24.75" customHeight="1">
      <c r="A3" s="4">
        <v>1</v>
      </c>
      <c r="B3" s="4" t="s">
        <v>13</v>
      </c>
      <c r="C3" s="4" t="s">
        <v>14</v>
      </c>
      <c r="D3" s="5" t="s">
        <v>15</v>
      </c>
      <c r="E3" s="6" t="s">
        <v>16</v>
      </c>
      <c r="F3" s="7">
        <v>2020001</v>
      </c>
      <c r="G3" s="6" t="s">
        <v>17</v>
      </c>
      <c r="H3" s="8">
        <v>30</v>
      </c>
      <c r="I3" s="12">
        <v>84</v>
      </c>
      <c r="J3" s="13">
        <v>90.1</v>
      </c>
      <c r="K3" s="14">
        <v>5</v>
      </c>
      <c r="L3" s="15">
        <f t="shared" ref="L3:L63" si="0">I3*0.5+J3*0.5+K3</f>
        <v>92.05</v>
      </c>
      <c r="M3" s="8"/>
    </row>
    <row r="4" spans="1:13" ht="24.75" customHeight="1">
      <c r="A4" s="4">
        <v>2</v>
      </c>
      <c r="B4" s="4" t="s">
        <v>18</v>
      </c>
      <c r="C4" s="4" t="s">
        <v>14</v>
      </c>
      <c r="D4" s="5" t="s">
        <v>19</v>
      </c>
      <c r="E4" s="6" t="s">
        <v>16</v>
      </c>
      <c r="F4" s="7">
        <v>2020001</v>
      </c>
      <c r="G4" s="6" t="s">
        <v>17</v>
      </c>
      <c r="H4" s="8">
        <v>30</v>
      </c>
      <c r="I4" s="12">
        <v>80</v>
      </c>
      <c r="J4" s="13">
        <v>93.1</v>
      </c>
      <c r="K4" s="14">
        <v>5</v>
      </c>
      <c r="L4" s="15">
        <f t="shared" si="0"/>
        <v>91.55</v>
      </c>
      <c r="M4" s="8"/>
    </row>
    <row r="5" spans="1:13" ht="24.75" customHeight="1">
      <c r="A5" s="4">
        <v>3</v>
      </c>
      <c r="B5" s="4" t="s">
        <v>20</v>
      </c>
      <c r="C5" s="4" t="s">
        <v>14</v>
      </c>
      <c r="D5" s="5" t="s">
        <v>21</v>
      </c>
      <c r="E5" s="6" t="s">
        <v>16</v>
      </c>
      <c r="F5" s="7">
        <v>2020001</v>
      </c>
      <c r="G5" s="6" t="s">
        <v>17</v>
      </c>
      <c r="H5" s="8">
        <v>30</v>
      </c>
      <c r="I5" s="12">
        <v>78</v>
      </c>
      <c r="J5" s="13">
        <v>94.7</v>
      </c>
      <c r="K5" s="14">
        <v>5</v>
      </c>
      <c r="L5" s="15">
        <f t="shared" si="0"/>
        <v>91.35</v>
      </c>
      <c r="M5" s="8"/>
    </row>
    <row r="6" spans="1:13" ht="24.75" customHeight="1">
      <c r="A6" s="4">
        <v>4</v>
      </c>
      <c r="B6" s="4" t="s">
        <v>22</v>
      </c>
      <c r="C6" s="4" t="s">
        <v>14</v>
      </c>
      <c r="D6" s="5" t="s">
        <v>23</v>
      </c>
      <c r="E6" s="6" t="s">
        <v>16</v>
      </c>
      <c r="F6" s="7">
        <v>2020001</v>
      </c>
      <c r="G6" s="6" t="s">
        <v>17</v>
      </c>
      <c r="H6" s="8">
        <v>30</v>
      </c>
      <c r="I6" s="12">
        <v>78</v>
      </c>
      <c r="J6" s="13">
        <v>92.9</v>
      </c>
      <c r="K6" s="14">
        <v>5</v>
      </c>
      <c r="L6" s="15">
        <f t="shared" si="0"/>
        <v>90.45</v>
      </c>
      <c r="M6" s="8"/>
    </row>
    <row r="7" spans="1:13" ht="24.75" customHeight="1">
      <c r="A7" s="4">
        <v>5</v>
      </c>
      <c r="B7" s="4" t="s">
        <v>24</v>
      </c>
      <c r="C7" s="4" t="s">
        <v>14</v>
      </c>
      <c r="D7" s="5" t="s">
        <v>25</v>
      </c>
      <c r="E7" s="6" t="s">
        <v>16</v>
      </c>
      <c r="F7" s="7">
        <v>2020001</v>
      </c>
      <c r="G7" s="6" t="s">
        <v>17</v>
      </c>
      <c r="H7" s="8">
        <v>30</v>
      </c>
      <c r="I7" s="12">
        <v>72</v>
      </c>
      <c r="J7" s="13">
        <v>96.4</v>
      </c>
      <c r="K7" s="14">
        <v>5</v>
      </c>
      <c r="L7" s="15">
        <f t="shared" si="0"/>
        <v>89.2</v>
      </c>
      <c r="M7" s="8"/>
    </row>
    <row r="8" spans="1:13" ht="24.75" customHeight="1">
      <c r="A8" s="4">
        <v>6</v>
      </c>
      <c r="B8" s="4" t="s">
        <v>26</v>
      </c>
      <c r="C8" s="4" t="s">
        <v>14</v>
      </c>
      <c r="D8" s="5" t="s">
        <v>27</v>
      </c>
      <c r="E8" s="6" t="s">
        <v>16</v>
      </c>
      <c r="F8" s="7">
        <v>2020001</v>
      </c>
      <c r="G8" s="6" t="s">
        <v>17</v>
      </c>
      <c r="H8" s="8">
        <v>30</v>
      </c>
      <c r="I8" s="12">
        <v>77</v>
      </c>
      <c r="J8" s="13">
        <v>91.3</v>
      </c>
      <c r="K8" s="14">
        <v>5</v>
      </c>
      <c r="L8" s="15">
        <f t="shared" si="0"/>
        <v>89.15</v>
      </c>
      <c r="M8" s="8"/>
    </row>
    <row r="9" spans="1:13" ht="24.75" customHeight="1">
      <c r="A9" s="4">
        <v>7</v>
      </c>
      <c r="B9" s="4" t="s">
        <v>28</v>
      </c>
      <c r="C9" s="4" t="s">
        <v>14</v>
      </c>
      <c r="D9" s="5" t="s">
        <v>29</v>
      </c>
      <c r="E9" s="6" t="s">
        <v>16</v>
      </c>
      <c r="F9" s="7">
        <v>2020001</v>
      </c>
      <c r="G9" s="6" t="s">
        <v>17</v>
      </c>
      <c r="H9" s="8">
        <v>30</v>
      </c>
      <c r="I9" s="12">
        <v>73</v>
      </c>
      <c r="J9" s="13">
        <v>94.9</v>
      </c>
      <c r="K9" s="14">
        <v>5</v>
      </c>
      <c r="L9" s="15">
        <f t="shared" si="0"/>
        <v>88.95</v>
      </c>
      <c r="M9" s="8"/>
    </row>
    <row r="10" spans="1:13" ht="24.75" customHeight="1">
      <c r="A10" s="4">
        <v>8</v>
      </c>
      <c r="B10" s="4" t="s">
        <v>30</v>
      </c>
      <c r="C10" s="4" t="s">
        <v>14</v>
      </c>
      <c r="D10" s="5" t="s">
        <v>31</v>
      </c>
      <c r="E10" s="6" t="s">
        <v>16</v>
      </c>
      <c r="F10" s="7">
        <v>2020001</v>
      </c>
      <c r="G10" s="6" t="s">
        <v>17</v>
      </c>
      <c r="H10" s="8">
        <v>30</v>
      </c>
      <c r="I10" s="12">
        <v>72</v>
      </c>
      <c r="J10" s="13">
        <v>95.2</v>
      </c>
      <c r="K10" s="14">
        <v>5</v>
      </c>
      <c r="L10" s="15">
        <f t="shared" si="0"/>
        <v>88.6</v>
      </c>
      <c r="M10" s="8"/>
    </row>
    <row r="11" spans="1:13" ht="24.75" customHeight="1">
      <c r="A11" s="4">
        <v>9</v>
      </c>
      <c r="B11" s="4" t="s">
        <v>32</v>
      </c>
      <c r="C11" s="4" t="s">
        <v>14</v>
      </c>
      <c r="D11" s="5" t="s">
        <v>33</v>
      </c>
      <c r="E11" s="6" t="s">
        <v>16</v>
      </c>
      <c r="F11" s="7">
        <v>2020001</v>
      </c>
      <c r="G11" s="6" t="s">
        <v>17</v>
      </c>
      <c r="H11" s="8">
        <v>30</v>
      </c>
      <c r="I11" s="12">
        <v>77</v>
      </c>
      <c r="J11" s="13">
        <v>89.8</v>
      </c>
      <c r="K11" s="14">
        <v>5</v>
      </c>
      <c r="L11" s="15">
        <f t="shared" si="0"/>
        <v>88.4</v>
      </c>
      <c r="M11" s="8"/>
    </row>
    <row r="12" spans="1:13" ht="24.75" customHeight="1">
      <c r="A12" s="4">
        <v>10</v>
      </c>
      <c r="B12" s="4" t="s">
        <v>34</v>
      </c>
      <c r="C12" s="4" t="s">
        <v>14</v>
      </c>
      <c r="D12" s="5" t="s">
        <v>35</v>
      </c>
      <c r="E12" s="6" t="s">
        <v>16</v>
      </c>
      <c r="F12" s="7">
        <v>2020001</v>
      </c>
      <c r="G12" s="6" t="s">
        <v>17</v>
      </c>
      <c r="H12" s="8">
        <v>30</v>
      </c>
      <c r="I12" s="12">
        <v>77</v>
      </c>
      <c r="J12" s="13">
        <v>89.7</v>
      </c>
      <c r="K12" s="14">
        <v>5</v>
      </c>
      <c r="L12" s="15">
        <f t="shared" si="0"/>
        <v>88.35</v>
      </c>
      <c r="M12" s="8"/>
    </row>
    <row r="13" spans="1:13" ht="24.75" customHeight="1">
      <c r="A13" s="4">
        <v>11</v>
      </c>
      <c r="B13" s="4" t="s">
        <v>36</v>
      </c>
      <c r="C13" s="4" t="s">
        <v>14</v>
      </c>
      <c r="D13" s="5" t="s">
        <v>37</v>
      </c>
      <c r="E13" s="6" t="s">
        <v>16</v>
      </c>
      <c r="F13" s="7">
        <v>2020001</v>
      </c>
      <c r="G13" s="6" t="s">
        <v>17</v>
      </c>
      <c r="H13" s="8">
        <v>30</v>
      </c>
      <c r="I13" s="12">
        <v>74</v>
      </c>
      <c r="J13" s="13">
        <v>92.6</v>
      </c>
      <c r="K13" s="14">
        <v>5</v>
      </c>
      <c r="L13" s="15">
        <f t="shared" si="0"/>
        <v>88.3</v>
      </c>
      <c r="M13" s="8"/>
    </row>
    <row r="14" spans="1:13" ht="24.75" customHeight="1">
      <c r="A14" s="4">
        <v>12</v>
      </c>
      <c r="B14" s="4" t="s">
        <v>38</v>
      </c>
      <c r="C14" s="4" t="s">
        <v>14</v>
      </c>
      <c r="D14" s="5" t="s">
        <v>39</v>
      </c>
      <c r="E14" s="6" t="s">
        <v>16</v>
      </c>
      <c r="F14" s="7">
        <v>2020001</v>
      </c>
      <c r="G14" s="6" t="s">
        <v>17</v>
      </c>
      <c r="H14" s="8">
        <v>30</v>
      </c>
      <c r="I14" s="12">
        <v>73</v>
      </c>
      <c r="J14" s="13">
        <v>93.3</v>
      </c>
      <c r="K14" s="14">
        <v>5</v>
      </c>
      <c r="L14" s="15">
        <f t="shared" si="0"/>
        <v>88.15</v>
      </c>
      <c r="M14" s="8"/>
    </row>
    <row r="15" spans="1:13" ht="24.75" customHeight="1">
      <c r="A15" s="4">
        <v>13</v>
      </c>
      <c r="B15" s="4" t="s">
        <v>40</v>
      </c>
      <c r="C15" s="4" t="s">
        <v>14</v>
      </c>
      <c r="D15" s="5" t="s">
        <v>41</v>
      </c>
      <c r="E15" s="6" t="s">
        <v>16</v>
      </c>
      <c r="F15" s="7">
        <v>2020001</v>
      </c>
      <c r="G15" s="6" t="s">
        <v>17</v>
      </c>
      <c r="H15" s="8">
        <v>30</v>
      </c>
      <c r="I15" s="12">
        <v>78</v>
      </c>
      <c r="J15" s="13">
        <v>95.9</v>
      </c>
      <c r="K15" s="14"/>
      <c r="L15" s="15">
        <f t="shared" si="0"/>
        <v>86.95</v>
      </c>
      <c r="M15" s="8"/>
    </row>
    <row r="16" spans="1:13" ht="24.75" customHeight="1">
      <c r="A16" s="4">
        <v>14</v>
      </c>
      <c r="B16" s="4" t="s">
        <v>42</v>
      </c>
      <c r="C16" s="4" t="s">
        <v>14</v>
      </c>
      <c r="D16" s="5" t="s">
        <v>43</v>
      </c>
      <c r="E16" s="6" t="s">
        <v>16</v>
      </c>
      <c r="F16" s="7">
        <v>2020001</v>
      </c>
      <c r="G16" s="6" t="s">
        <v>17</v>
      </c>
      <c r="H16" s="8">
        <v>30</v>
      </c>
      <c r="I16" s="12">
        <v>71</v>
      </c>
      <c r="J16" s="13">
        <v>92.7</v>
      </c>
      <c r="K16" s="14">
        <v>5</v>
      </c>
      <c r="L16" s="15">
        <f t="shared" si="0"/>
        <v>86.85</v>
      </c>
      <c r="M16" s="8"/>
    </row>
    <row r="17" spans="1:13" ht="24.75" customHeight="1">
      <c r="A17" s="4">
        <v>15</v>
      </c>
      <c r="B17" s="4" t="s">
        <v>44</v>
      </c>
      <c r="C17" s="4" t="s">
        <v>14</v>
      </c>
      <c r="D17" s="5" t="s">
        <v>45</v>
      </c>
      <c r="E17" s="6" t="s">
        <v>16</v>
      </c>
      <c r="F17" s="7">
        <v>2020001</v>
      </c>
      <c r="G17" s="6" t="s">
        <v>17</v>
      </c>
      <c r="H17" s="8">
        <v>30</v>
      </c>
      <c r="I17" s="12">
        <v>72</v>
      </c>
      <c r="J17" s="13">
        <v>91.6</v>
      </c>
      <c r="K17" s="14">
        <v>5</v>
      </c>
      <c r="L17" s="15">
        <f t="shared" si="0"/>
        <v>86.8</v>
      </c>
      <c r="M17" s="8"/>
    </row>
    <row r="18" spans="1:13" ht="24.75" customHeight="1">
      <c r="A18" s="4">
        <v>16</v>
      </c>
      <c r="B18" s="4" t="s">
        <v>46</v>
      </c>
      <c r="C18" s="4" t="s">
        <v>14</v>
      </c>
      <c r="D18" s="5" t="s">
        <v>47</v>
      </c>
      <c r="E18" s="6" t="s">
        <v>16</v>
      </c>
      <c r="F18" s="7">
        <v>2020001</v>
      </c>
      <c r="G18" s="6" t="s">
        <v>17</v>
      </c>
      <c r="H18" s="8">
        <v>30</v>
      </c>
      <c r="I18" s="12">
        <v>77</v>
      </c>
      <c r="J18" s="13">
        <v>95.5</v>
      </c>
      <c r="K18" s="14"/>
      <c r="L18" s="15">
        <f t="shared" si="0"/>
        <v>86.25</v>
      </c>
      <c r="M18" s="8"/>
    </row>
    <row r="19" spans="1:13" ht="24.75" customHeight="1">
      <c r="A19" s="4">
        <v>17</v>
      </c>
      <c r="B19" s="4" t="s">
        <v>48</v>
      </c>
      <c r="C19" s="4" t="s">
        <v>14</v>
      </c>
      <c r="D19" s="5" t="s">
        <v>49</v>
      </c>
      <c r="E19" s="6" t="s">
        <v>16</v>
      </c>
      <c r="F19" s="7">
        <v>2020001</v>
      </c>
      <c r="G19" s="6" t="s">
        <v>17</v>
      </c>
      <c r="H19" s="8">
        <v>30</v>
      </c>
      <c r="I19" s="12">
        <v>71</v>
      </c>
      <c r="J19" s="13">
        <v>90.5</v>
      </c>
      <c r="K19" s="14">
        <v>5</v>
      </c>
      <c r="L19" s="15">
        <f t="shared" si="0"/>
        <v>85.75</v>
      </c>
      <c r="M19" s="8"/>
    </row>
    <row r="20" spans="1:13" ht="24.75" customHeight="1">
      <c r="A20" s="4">
        <v>18</v>
      </c>
      <c r="B20" s="4" t="s">
        <v>50</v>
      </c>
      <c r="C20" s="4" t="s">
        <v>14</v>
      </c>
      <c r="D20" s="5" t="s">
        <v>51</v>
      </c>
      <c r="E20" s="6" t="s">
        <v>16</v>
      </c>
      <c r="F20" s="7">
        <v>2020001</v>
      </c>
      <c r="G20" s="6" t="s">
        <v>17</v>
      </c>
      <c r="H20" s="8">
        <v>30</v>
      </c>
      <c r="I20" s="12">
        <v>70</v>
      </c>
      <c r="J20" s="13">
        <v>91.1</v>
      </c>
      <c r="K20" s="14">
        <v>5</v>
      </c>
      <c r="L20" s="15">
        <f t="shared" si="0"/>
        <v>85.55</v>
      </c>
      <c r="M20" s="8"/>
    </row>
    <row r="21" spans="1:13" ht="24.75" customHeight="1">
      <c r="A21" s="4">
        <v>19</v>
      </c>
      <c r="B21" s="4" t="s">
        <v>52</v>
      </c>
      <c r="C21" s="4" t="s">
        <v>14</v>
      </c>
      <c r="D21" s="5" t="s">
        <v>53</v>
      </c>
      <c r="E21" s="6" t="s">
        <v>16</v>
      </c>
      <c r="F21" s="7">
        <v>2020001</v>
      </c>
      <c r="G21" s="6" t="s">
        <v>17</v>
      </c>
      <c r="H21" s="8">
        <v>30</v>
      </c>
      <c r="I21" s="12">
        <v>77</v>
      </c>
      <c r="J21" s="13">
        <v>84</v>
      </c>
      <c r="K21" s="14">
        <v>5</v>
      </c>
      <c r="L21" s="15">
        <f t="shared" si="0"/>
        <v>85.5</v>
      </c>
      <c r="M21" s="8"/>
    </row>
    <row r="22" spans="1:13" ht="24.75" customHeight="1">
      <c r="A22" s="4">
        <v>20</v>
      </c>
      <c r="B22" s="4" t="s">
        <v>54</v>
      </c>
      <c r="C22" s="4" t="s">
        <v>14</v>
      </c>
      <c r="D22" s="5" t="s">
        <v>55</v>
      </c>
      <c r="E22" s="6" t="s">
        <v>16</v>
      </c>
      <c r="F22" s="7">
        <v>2020001</v>
      </c>
      <c r="G22" s="6" t="s">
        <v>17</v>
      </c>
      <c r="H22" s="8">
        <v>30</v>
      </c>
      <c r="I22" s="12">
        <v>73</v>
      </c>
      <c r="J22" s="13">
        <v>87.82</v>
      </c>
      <c r="K22" s="14">
        <v>5</v>
      </c>
      <c r="L22" s="15">
        <f t="shared" si="0"/>
        <v>85.41</v>
      </c>
      <c r="M22" s="8"/>
    </row>
    <row r="23" spans="1:13" ht="24.75" customHeight="1">
      <c r="A23" s="4">
        <v>21</v>
      </c>
      <c r="B23" s="4" t="s">
        <v>56</v>
      </c>
      <c r="C23" s="4" t="s">
        <v>14</v>
      </c>
      <c r="D23" s="5" t="s">
        <v>57</v>
      </c>
      <c r="E23" s="6" t="s">
        <v>16</v>
      </c>
      <c r="F23" s="7">
        <v>2020001</v>
      </c>
      <c r="G23" s="6" t="s">
        <v>17</v>
      </c>
      <c r="H23" s="8">
        <v>30</v>
      </c>
      <c r="I23" s="12">
        <v>74</v>
      </c>
      <c r="J23" s="13">
        <v>86.7</v>
      </c>
      <c r="K23" s="14">
        <v>5</v>
      </c>
      <c r="L23" s="15">
        <f t="shared" si="0"/>
        <v>85.35</v>
      </c>
      <c r="M23" s="8"/>
    </row>
    <row r="24" spans="1:13" ht="24.75" customHeight="1">
      <c r="A24" s="4">
        <v>22</v>
      </c>
      <c r="B24" s="4" t="s">
        <v>58</v>
      </c>
      <c r="C24" s="4" t="s">
        <v>14</v>
      </c>
      <c r="D24" s="5" t="s">
        <v>59</v>
      </c>
      <c r="E24" s="6" t="s">
        <v>16</v>
      </c>
      <c r="F24" s="7">
        <v>2020001</v>
      </c>
      <c r="G24" s="6" t="s">
        <v>17</v>
      </c>
      <c r="H24" s="8">
        <v>30</v>
      </c>
      <c r="I24" s="12">
        <v>71</v>
      </c>
      <c r="J24" s="13">
        <v>89.4</v>
      </c>
      <c r="K24" s="14">
        <v>5</v>
      </c>
      <c r="L24" s="15">
        <f t="shared" si="0"/>
        <v>85.2</v>
      </c>
      <c r="M24" s="8"/>
    </row>
    <row r="25" spans="1:13" ht="24.75" customHeight="1">
      <c r="A25" s="4">
        <v>23</v>
      </c>
      <c r="B25" s="4" t="s">
        <v>60</v>
      </c>
      <c r="C25" s="4" t="s">
        <v>14</v>
      </c>
      <c r="D25" s="5" t="s">
        <v>61</v>
      </c>
      <c r="E25" s="6" t="s">
        <v>16</v>
      </c>
      <c r="F25" s="7">
        <v>2020001</v>
      </c>
      <c r="G25" s="6" t="s">
        <v>17</v>
      </c>
      <c r="H25" s="8">
        <v>30</v>
      </c>
      <c r="I25" s="12">
        <v>65</v>
      </c>
      <c r="J25" s="13">
        <v>95.2</v>
      </c>
      <c r="K25" s="14">
        <v>5</v>
      </c>
      <c r="L25" s="15">
        <f t="shared" si="0"/>
        <v>85.1</v>
      </c>
      <c r="M25" s="8"/>
    </row>
    <row r="26" spans="1:13" ht="24.75" customHeight="1">
      <c r="A26" s="4">
        <v>24</v>
      </c>
      <c r="B26" s="4" t="s">
        <v>62</v>
      </c>
      <c r="C26" s="4" t="s">
        <v>14</v>
      </c>
      <c r="D26" s="5" t="s">
        <v>63</v>
      </c>
      <c r="E26" s="6" t="s">
        <v>16</v>
      </c>
      <c r="F26" s="7">
        <v>2020001</v>
      </c>
      <c r="G26" s="6" t="s">
        <v>17</v>
      </c>
      <c r="H26" s="8">
        <v>30</v>
      </c>
      <c r="I26" s="12">
        <v>75</v>
      </c>
      <c r="J26" s="13">
        <v>94.8</v>
      </c>
      <c r="K26" s="14"/>
      <c r="L26" s="15">
        <f t="shared" si="0"/>
        <v>84.9</v>
      </c>
      <c r="M26" s="8"/>
    </row>
    <row r="27" spans="1:13" ht="24.75" customHeight="1">
      <c r="A27" s="4">
        <v>25</v>
      </c>
      <c r="B27" s="4" t="s">
        <v>64</v>
      </c>
      <c r="C27" s="4" t="s">
        <v>14</v>
      </c>
      <c r="D27" s="5" t="s">
        <v>65</v>
      </c>
      <c r="E27" s="6" t="s">
        <v>16</v>
      </c>
      <c r="F27" s="7">
        <v>2020001</v>
      </c>
      <c r="G27" s="6" t="s">
        <v>17</v>
      </c>
      <c r="H27" s="8">
        <v>30</v>
      </c>
      <c r="I27" s="12">
        <v>75</v>
      </c>
      <c r="J27" s="13">
        <v>94.7</v>
      </c>
      <c r="K27" s="14"/>
      <c r="L27" s="15">
        <f t="shared" si="0"/>
        <v>84.85</v>
      </c>
      <c r="M27" s="8"/>
    </row>
    <row r="28" spans="1:13" ht="24.75" customHeight="1">
      <c r="A28" s="4">
        <v>26</v>
      </c>
      <c r="B28" s="4" t="s">
        <v>66</v>
      </c>
      <c r="C28" s="4" t="s">
        <v>14</v>
      </c>
      <c r="D28" s="5" t="s">
        <v>67</v>
      </c>
      <c r="E28" s="6" t="s">
        <v>16</v>
      </c>
      <c r="F28" s="7">
        <v>2020001</v>
      </c>
      <c r="G28" s="6" t="s">
        <v>17</v>
      </c>
      <c r="H28" s="8">
        <v>30</v>
      </c>
      <c r="I28" s="12">
        <v>79</v>
      </c>
      <c r="J28" s="13">
        <v>90</v>
      </c>
      <c r="K28" s="14"/>
      <c r="L28" s="15">
        <f t="shared" si="0"/>
        <v>84.5</v>
      </c>
      <c r="M28" s="8"/>
    </row>
    <row r="29" spans="1:13" ht="24.75" customHeight="1">
      <c r="A29" s="4">
        <v>27</v>
      </c>
      <c r="B29" s="4" t="s">
        <v>68</v>
      </c>
      <c r="C29" s="4" t="s">
        <v>14</v>
      </c>
      <c r="D29" s="5" t="s">
        <v>69</v>
      </c>
      <c r="E29" s="6" t="s">
        <v>16</v>
      </c>
      <c r="F29" s="7">
        <v>2020001</v>
      </c>
      <c r="G29" s="6" t="s">
        <v>17</v>
      </c>
      <c r="H29" s="8">
        <v>30</v>
      </c>
      <c r="I29" s="12">
        <v>66</v>
      </c>
      <c r="J29" s="13">
        <v>92.6</v>
      </c>
      <c r="K29" s="14">
        <v>5</v>
      </c>
      <c r="L29" s="15">
        <f t="shared" si="0"/>
        <v>84.3</v>
      </c>
      <c r="M29" s="8"/>
    </row>
    <row r="30" spans="1:13" ht="24.75" customHeight="1">
      <c r="A30" s="4">
        <v>28</v>
      </c>
      <c r="B30" s="4" t="s">
        <v>70</v>
      </c>
      <c r="C30" s="4" t="s">
        <v>14</v>
      </c>
      <c r="D30" s="5" t="s">
        <v>71</v>
      </c>
      <c r="E30" s="6" t="s">
        <v>16</v>
      </c>
      <c r="F30" s="7">
        <v>2020001</v>
      </c>
      <c r="G30" s="6" t="s">
        <v>17</v>
      </c>
      <c r="H30" s="8">
        <v>30</v>
      </c>
      <c r="I30" s="12">
        <v>72</v>
      </c>
      <c r="J30" s="13">
        <v>86.6</v>
      </c>
      <c r="K30" s="14">
        <v>5</v>
      </c>
      <c r="L30" s="15">
        <f t="shared" si="0"/>
        <v>84.3</v>
      </c>
      <c r="M30" s="8"/>
    </row>
    <row r="31" spans="1:13" ht="24.75" customHeight="1">
      <c r="A31" s="4">
        <v>29</v>
      </c>
      <c r="B31" s="4" t="s">
        <v>72</v>
      </c>
      <c r="C31" s="4" t="s">
        <v>14</v>
      </c>
      <c r="D31" s="5" t="s">
        <v>73</v>
      </c>
      <c r="E31" s="6" t="s">
        <v>16</v>
      </c>
      <c r="F31" s="7">
        <v>2020001</v>
      </c>
      <c r="G31" s="6" t="s">
        <v>17</v>
      </c>
      <c r="H31" s="8">
        <v>30</v>
      </c>
      <c r="I31" s="12">
        <v>72</v>
      </c>
      <c r="J31" s="13">
        <v>85.3</v>
      </c>
      <c r="K31" s="14">
        <v>5</v>
      </c>
      <c r="L31" s="15">
        <f t="shared" si="0"/>
        <v>83.65</v>
      </c>
      <c r="M31" s="8"/>
    </row>
    <row r="32" spans="1:13" ht="24.75" customHeight="1">
      <c r="A32" s="4">
        <v>30</v>
      </c>
      <c r="B32" s="4" t="s">
        <v>74</v>
      </c>
      <c r="C32" s="4" t="s">
        <v>14</v>
      </c>
      <c r="D32" s="5" t="s">
        <v>75</v>
      </c>
      <c r="E32" s="6" t="s">
        <v>16</v>
      </c>
      <c r="F32" s="7">
        <v>2020001</v>
      </c>
      <c r="G32" s="6" t="s">
        <v>17</v>
      </c>
      <c r="H32" s="8">
        <v>30</v>
      </c>
      <c r="I32" s="12">
        <v>67</v>
      </c>
      <c r="J32" s="13">
        <v>90.1</v>
      </c>
      <c r="K32" s="14">
        <v>5</v>
      </c>
      <c r="L32" s="15">
        <f t="shared" si="0"/>
        <v>83.55</v>
      </c>
      <c r="M32" s="8"/>
    </row>
    <row r="33" spans="1:13" ht="24.75" customHeight="1">
      <c r="A33" s="4">
        <v>31</v>
      </c>
      <c r="B33" s="4" t="s">
        <v>111</v>
      </c>
      <c r="C33" s="4" t="s">
        <v>14</v>
      </c>
      <c r="D33" s="5" t="s">
        <v>112</v>
      </c>
      <c r="E33" s="6" t="s">
        <v>16</v>
      </c>
      <c r="F33" s="7">
        <v>2020002</v>
      </c>
      <c r="G33" s="6" t="s">
        <v>106</v>
      </c>
      <c r="H33" s="8">
        <v>1</v>
      </c>
      <c r="I33" s="12">
        <v>40</v>
      </c>
      <c r="J33" s="13">
        <v>77.2</v>
      </c>
      <c r="K33" s="14"/>
      <c r="L33" s="15">
        <f t="shared" ref="L33:L39" si="1">I33*0.5+J33*0.5+K33</f>
        <v>58.6</v>
      </c>
      <c r="M33" s="8"/>
    </row>
    <row r="34" spans="1:13" ht="24.75" customHeight="1">
      <c r="A34" s="4">
        <v>32</v>
      </c>
      <c r="B34" s="4" t="s">
        <v>121</v>
      </c>
      <c r="C34" s="4" t="s">
        <v>14</v>
      </c>
      <c r="D34" s="5" t="s">
        <v>122</v>
      </c>
      <c r="E34" s="6" t="s">
        <v>16</v>
      </c>
      <c r="F34" s="7">
        <v>2020004</v>
      </c>
      <c r="G34" s="6" t="s">
        <v>116</v>
      </c>
      <c r="H34" s="8">
        <v>5</v>
      </c>
      <c r="I34" s="12">
        <v>78</v>
      </c>
      <c r="J34" s="13">
        <v>83.8</v>
      </c>
      <c r="K34" s="14"/>
      <c r="L34" s="15">
        <f t="shared" si="1"/>
        <v>80.900000000000006</v>
      </c>
      <c r="M34" s="8"/>
    </row>
    <row r="35" spans="1:13" ht="24.75" customHeight="1">
      <c r="A35" s="4">
        <v>33</v>
      </c>
      <c r="B35" s="4" t="s">
        <v>123</v>
      </c>
      <c r="C35" s="4" t="s">
        <v>14</v>
      </c>
      <c r="D35" s="5" t="s">
        <v>124</v>
      </c>
      <c r="E35" s="6" t="s">
        <v>16</v>
      </c>
      <c r="F35" s="7">
        <v>2020004</v>
      </c>
      <c r="G35" s="6" t="s">
        <v>116</v>
      </c>
      <c r="H35" s="8">
        <v>5</v>
      </c>
      <c r="I35" s="12">
        <v>64</v>
      </c>
      <c r="J35" s="13">
        <v>82</v>
      </c>
      <c r="K35" s="14">
        <v>5</v>
      </c>
      <c r="L35" s="15">
        <f t="shared" si="1"/>
        <v>78</v>
      </c>
      <c r="M35" s="8"/>
    </row>
    <row r="36" spans="1:13" ht="24.75" customHeight="1">
      <c r="A36" s="4">
        <v>34</v>
      </c>
      <c r="B36" s="4" t="s">
        <v>125</v>
      </c>
      <c r="C36" s="4" t="s">
        <v>14</v>
      </c>
      <c r="D36" s="5" t="s">
        <v>126</v>
      </c>
      <c r="E36" s="6" t="s">
        <v>16</v>
      </c>
      <c r="F36" s="7">
        <v>2020004</v>
      </c>
      <c r="G36" s="6" t="s">
        <v>116</v>
      </c>
      <c r="H36" s="8">
        <v>5</v>
      </c>
      <c r="I36" s="12">
        <v>72</v>
      </c>
      <c r="J36" s="13">
        <v>83</v>
      </c>
      <c r="K36" s="14"/>
      <c r="L36" s="15">
        <f t="shared" si="1"/>
        <v>77.5</v>
      </c>
      <c r="M36" s="8"/>
    </row>
    <row r="37" spans="1:13" ht="24.75" customHeight="1">
      <c r="A37" s="4">
        <v>35</v>
      </c>
      <c r="B37" s="4" t="s">
        <v>127</v>
      </c>
      <c r="C37" s="4" t="s">
        <v>114</v>
      </c>
      <c r="D37" s="5" t="s">
        <v>128</v>
      </c>
      <c r="E37" s="6" t="s">
        <v>16</v>
      </c>
      <c r="F37" s="7">
        <v>2020004</v>
      </c>
      <c r="G37" s="6" t="s">
        <v>116</v>
      </c>
      <c r="H37" s="8">
        <v>5</v>
      </c>
      <c r="I37" s="12">
        <v>63</v>
      </c>
      <c r="J37" s="13">
        <v>82.6</v>
      </c>
      <c r="K37" s="14"/>
      <c r="L37" s="15">
        <f t="shared" si="1"/>
        <v>72.8</v>
      </c>
      <c r="M37" s="8"/>
    </row>
    <row r="38" spans="1:13" ht="24.75" customHeight="1">
      <c r="A38" s="4">
        <v>36</v>
      </c>
      <c r="B38" s="4" t="s">
        <v>129</v>
      </c>
      <c r="C38" s="4" t="s">
        <v>14</v>
      </c>
      <c r="D38" s="5" t="s">
        <v>130</v>
      </c>
      <c r="E38" s="6" t="s">
        <v>16</v>
      </c>
      <c r="F38" s="7">
        <v>2020004</v>
      </c>
      <c r="G38" s="6" t="s">
        <v>116</v>
      </c>
      <c r="H38" s="8">
        <v>5</v>
      </c>
      <c r="I38" s="12">
        <v>61</v>
      </c>
      <c r="J38" s="13">
        <v>84.2</v>
      </c>
      <c r="K38" s="14"/>
      <c r="L38" s="15">
        <f t="shared" si="1"/>
        <v>72.599999999999994</v>
      </c>
      <c r="M38" s="8"/>
    </row>
    <row r="39" spans="1:13" ht="24.75" customHeight="1">
      <c r="A39" s="4">
        <v>37</v>
      </c>
      <c r="B39" s="4" t="s">
        <v>140</v>
      </c>
      <c r="C39" s="4" t="s">
        <v>114</v>
      </c>
      <c r="D39" s="5" t="s">
        <v>141</v>
      </c>
      <c r="E39" s="6" t="s">
        <v>16</v>
      </c>
      <c r="F39" s="7">
        <v>2020003</v>
      </c>
      <c r="G39" s="6" t="s">
        <v>142</v>
      </c>
      <c r="H39" s="8">
        <v>1</v>
      </c>
      <c r="I39" s="12">
        <v>87</v>
      </c>
      <c r="J39" s="13">
        <v>77.400000000000006</v>
      </c>
      <c r="K39" s="14"/>
      <c r="L39" s="15">
        <f t="shared" si="1"/>
        <v>82.2</v>
      </c>
      <c r="M39" s="8"/>
    </row>
    <row r="40" spans="1:13" ht="24.75" customHeight="1">
      <c r="A40" s="4">
        <v>38</v>
      </c>
      <c r="B40" s="4" t="s">
        <v>87</v>
      </c>
      <c r="C40" s="4" t="s">
        <v>14</v>
      </c>
      <c r="D40" s="5" t="s">
        <v>88</v>
      </c>
      <c r="E40" s="6" t="s">
        <v>89</v>
      </c>
      <c r="F40" s="7">
        <v>2020013</v>
      </c>
      <c r="G40" s="6" t="s">
        <v>17</v>
      </c>
      <c r="H40" s="8">
        <v>8</v>
      </c>
      <c r="I40" s="12">
        <v>78</v>
      </c>
      <c r="J40" s="13">
        <v>89.6</v>
      </c>
      <c r="K40" s="14">
        <v>5</v>
      </c>
      <c r="L40" s="15">
        <f t="shared" si="0"/>
        <v>88.8</v>
      </c>
      <c r="M40" s="8"/>
    </row>
    <row r="41" spans="1:13" ht="24.75" customHeight="1">
      <c r="A41" s="4">
        <v>39</v>
      </c>
      <c r="B41" s="4" t="s">
        <v>90</v>
      </c>
      <c r="C41" s="4" t="s">
        <v>14</v>
      </c>
      <c r="D41" s="5" t="s">
        <v>91</v>
      </c>
      <c r="E41" s="6" t="s">
        <v>89</v>
      </c>
      <c r="F41" s="7">
        <v>2020013</v>
      </c>
      <c r="G41" s="6" t="s">
        <v>17</v>
      </c>
      <c r="H41" s="8">
        <v>8</v>
      </c>
      <c r="I41" s="12">
        <v>75</v>
      </c>
      <c r="J41" s="13">
        <v>89</v>
      </c>
      <c r="K41" s="14">
        <v>5</v>
      </c>
      <c r="L41" s="15">
        <f t="shared" si="0"/>
        <v>87</v>
      </c>
      <c r="M41" s="8"/>
    </row>
    <row r="42" spans="1:13" ht="24.75" customHeight="1">
      <c r="A42" s="4">
        <v>40</v>
      </c>
      <c r="B42" s="4" t="s">
        <v>92</v>
      </c>
      <c r="C42" s="4" t="s">
        <v>14</v>
      </c>
      <c r="D42" s="5" t="s">
        <v>93</v>
      </c>
      <c r="E42" s="6" t="s">
        <v>89</v>
      </c>
      <c r="F42" s="7">
        <v>2020013</v>
      </c>
      <c r="G42" s="6" t="s">
        <v>17</v>
      </c>
      <c r="H42" s="8">
        <v>8</v>
      </c>
      <c r="I42" s="12">
        <v>78</v>
      </c>
      <c r="J42" s="13">
        <v>92</v>
      </c>
      <c r="K42" s="14"/>
      <c r="L42" s="15">
        <f t="shared" si="0"/>
        <v>85</v>
      </c>
      <c r="M42" s="8"/>
    </row>
    <row r="43" spans="1:13" ht="24.75" customHeight="1">
      <c r="A43" s="4">
        <v>41</v>
      </c>
      <c r="B43" s="4" t="s">
        <v>94</v>
      </c>
      <c r="C43" s="4" t="s">
        <v>14</v>
      </c>
      <c r="D43" s="5" t="s">
        <v>95</v>
      </c>
      <c r="E43" s="6" t="s">
        <v>89</v>
      </c>
      <c r="F43" s="7">
        <v>2020013</v>
      </c>
      <c r="G43" s="6" t="s">
        <v>17</v>
      </c>
      <c r="H43" s="8">
        <v>8</v>
      </c>
      <c r="I43" s="12">
        <v>74</v>
      </c>
      <c r="J43" s="13">
        <v>94.4</v>
      </c>
      <c r="K43" s="14"/>
      <c r="L43" s="15">
        <f t="shared" si="0"/>
        <v>84.2</v>
      </c>
      <c r="M43" s="8"/>
    </row>
    <row r="44" spans="1:13" ht="24.75" customHeight="1">
      <c r="A44" s="4">
        <v>42</v>
      </c>
      <c r="B44" s="4" t="s">
        <v>96</v>
      </c>
      <c r="C44" s="4" t="s">
        <v>14</v>
      </c>
      <c r="D44" s="5" t="s">
        <v>97</v>
      </c>
      <c r="E44" s="6" t="s">
        <v>89</v>
      </c>
      <c r="F44" s="7">
        <v>2020013</v>
      </c>
      <c r="G44" s="6" t="s">
        <v>17</v>
      </c>
      <c r="H44" s="8">
        <v>8</v>
      </c>
      <c r="I44" s="12">
        <v>72</v>
      </c>
      <c r="J44" s="13">
        <v>95</v>
      </c>
      <c r="K44" s="14"/>
      <c r="L44" s="15">
        <f t="shared" si="0"/>
        <v>83.5</v>
      </c>
      <c r="M44" s="8"/>
    </row>
    <row r="45" spans="1:13" ht="24.75" customHeight="1">
      <c r="A45" s="4">
        <v>43</v>
      </c>
      <c r="B45" s="4" t="s">
        <v>98</v>
      </c>
      <c r="C45" s="4" t="s">
        <v>14</v>
      </c>
      <c r="D45" s="5" t="s">
        <v>99</v>
      </c>
      <c r="E45" s="6" t="s">
        <v>89</v>
      </c>
      <c r="F45" s="7">
        <v>2020013</v>
      </c>
      <c r="G45" s="6" t="s">
        <v>17</v>
      </c>
      <c r="H45" s="8">
        <v>8</v>
      </c>
      <c r="I45" s="12">
        <v>73</v>
      </c>
      <c r="J45" s="13">
        <v>91.6</v>
      </c>
      <c r="K45" s="14"/>
      <c r="L45" s="15">
        <f t="shared" si="0"/>
        <v>82.3</v>
      </c>
      <c r="M45" s="8"/>
    </row>
    <row r="46" spans="1:13" ht="24.75" customHeight="1">
      <c r="A46" s="4">
        <v>44</v>
      </c>
      <c r="B46" s="4" t="s">
        <v>100</v>
      </c>
      <c r="C46" s="4" t="s">
        <v>14</v>
      </c>
      <c r="D46" s="5" t="s">
        <v>101</v>
      </c>
      <c r="E46" s="6" t="s">
        <v>89</v>
      </c>
      <c r="F46" s="7">
        <v>2020013</v>
      </c>
      <c r="G46" s="6" t="s">
        <v>17</v>
      </c>
      <c r="H46" s="8">
        <v>8</v>
      </c>
      <c r="I46" s="12">
        <v>74</v>
      </c>
      <c r="J46" s="13">
        <v>77.400000000000006</v>
      </c>
      <c r="K46" s="14">
        <v>5</v>
      </c>
      <c r="L46" s="15">
        <f t="shared" si="0"/>
        <v>80.7</v>
      </c>
      <c r="M46" s="8"/>
    </row>
    <row r="47" spans="1:13" ht="24.75" customHeight="1">
      <c r="A47" s="4">
        <v>45</v>
      </c>
      <c r="B47" s="4" t="s">
        <v>102</v>
      </c>
      <c r="C47" s="4" t="s">
        <v>14</v>
      </c>
      <c r="D47" s="5" t="s">
        <v>103</v>
      </c>
      <c r="E47" s="6" t="s">
        <v>89</v>
      </c>
      <c r="F47" s="7">
        <v>2020013</v>
      </c>
      <c r="G47" s="6" t="s">
        <v>17</v>
      </c>
      <c r="H47" s="8">
        <v>8</v>
      </c>
      <c r="I47" s="12">
        <v>71</v>
      </c>
      <c r="J47" s="13">
        <v>90.4</v>
      </c>
      <c r="K47" s="14"/>
      <c r="L47" s="15">
        <f t="shared" si="0"/>
        <v>80.7</v>
      </c>
      <c r="M47" s="8"/>
    </row>
    <row r="48" spans="1:13" ht="24.75" customHeight="1">
      <c r="A48" s="4">
        <v>46</v>
      </c>
      <c r="B48" s="4" t="s">
        <v>107</v>
      </c>
      <c r="C48" s="4" t="s">
        <v>14</v>
      </c>
      <c r="D48" s="5" t="s">
        <v>108</v>
      </c>
      <c r="E48" s="6" t="s">
        <v>89</v>
      </c>
      <c r="F48" s="7">
        <v>2020011</v>
      </c>
      <c r="G48" s="6" t="s">
        <v>106</v>
      </c>
      <c r="H48" s="8">
        <v>2</v>
      </c>
      <c r="I48" s="12">
        <v>69</v>
      </c>
      <c r="J48" s="13">
        <v>80</v>
      </c>
      <c r="K48" s="14"/>
      <c r="L48" s="15">
        <f t="shared" ref="L48:L60" si="2">I48*0.5+J48*0.5+K48</f>
        <v>74.5</v>
      </c>
      <c r="M48" s="8"/>
    </row>
    <row r="49" spans="1:13" ht="24.75" customHeight="1">
      <c r="A49" s="4">
        <v>47</v>
      </c>
      <c r="B49" s="4" t="s">
        <v>109</v>
      </c>
      <c r="C49" s="4" t="s">
        <v>14</v>
      </c>
      <c r="D49" s="5" t="s">
        <v>110</v>
      </c>
      <c r="E49" s="6" t="s">
        <v>89</v>
      </c>
      <c r="F49" s="7">
        <v>2020011</v>
      </c>
      <c r="G49" s="6" t="s">
        <v>106</v>
      </c>
      <c r="H49" s="8">
        <v>2</v>
      </c>
      <c r="I49" s="12">
        <v>47</v>
      </c>
      <c r="J49" s="13">
        <v>89</v>
      </c>
      <c r="K49" s="14"/>
      <c r="L49" s="15">
        <f t="shared" si="2"/>
        <v>68</v>
      </c>
      <c r="M49" s="8"/>
    </row>
    <row r="50" spans="1:13" ht="24.75" customHeight="1">
      <c r="A50" s="4">
        <v>48</v>
      </c>
      <c r="B50" s="4" t="s">
        <v>117</v>
      </c>
      <c r="C50" s="4" t="s">
        <v>14</v>
      </c>
      <c r="D50" s="5" t="s">
        <v>118</v>
      </c>
      <c r="E50" s="6" t="s">
        <v>89</v>
      </c>
      <c r="F50" s="7">
        <v>2020010</v>
      </c>
      <c r="G50" s="6" t="s">
        <v>116</v>
      </c>
      <c r="H50" s="8">
        <v>2</v>
      </c>
      <c r="I50" s="12">
        <v>68</v>
      </c>
      <c r="J50" s="13">
        <v>86</v>
      </c>
      <c r="K50" s="14"/>
      <c r="L50" s="15">
        <f t="shared" si="2"/>
        <v>77</v>
      </c>
      <c r="M50" s="8"/>
    </row>
    <row r="51" spans="1:13" ht="24.75" customHeight="1">
      <c r="A51" s="4">
        <v>49</v>
      </c>
      <c r="B51" s="4" t="s">
        <v>119</v>
      </c>
      <c r="C51" s="4" t="s">
        <v>14</v>
      </c>
      <c r="D51" s="5" t="s">
        <v>120</v>
      </c>
      <c r="E51" s="6" t="s">
        <v>89</v>
      </c>
      <c r="F51" s="7">
        <v>2020010</v>
      </c>
      <c r="G51" s="6" t="s">
        <v>116</v>
      </c>
      <c r="H51" s="8">
        <v>2</v>
      </c>
      <c r="I51" s="12">
        <v>54</v>
      </c>
      <c r="J51" s="13">
        <v>77</v>
      </c>
      <c r="K51" s="14"/>
      <c r="L51" s="15">
        <f t="shared" si="2"/>
        <v>65.5</v>
      </c>
      <c r="M51" s="8"/>
    </row>
    <row r="52" spans="1:13" ht="24.75" customHeight="1">
      <c r="A52" s="4">
        <v>50</v>
      </c>
      <c r="B52" s="4" t="s">
        <v>134</v>
      </c>
      <c r="C52" s="4" t="s">
        <v>14</v>
      </c>
      <c r="D52" s="5" t="s">
        <v>135</v>
      </c>
      <c r="E52" s="6" t="s">
        <v>89</v>
      </c>
      <c r="F52" s="7">
        <v>2020009</v>
      </c>
      <c r="G52" s="6" t="s">
        <v>136</v>
      </c>
      <c r="H52" s="8">
        <v>1</v>
      </c>
      <c r="I52" s="12">
        <v>78</v>
      </c>
      <c r="J52" s="13">
        <v>86.2</v>
      </c>
      <c r="K52" s="14">
        <v>5</v>
      </c>
      <c r="L52" s="15">
        <f t="shared" si="2"/>
        <v>87.1</v>
      </c>
      <c r="M52" s="8"/>
    </row>
    <row r="53" spans="1:13" ht="24.75" customHeight="1">
      <c r="A53" s="4">
        <v>51</v>
      </c>
      <c r="B53" s="4" t="s">
        <v>137</v>
      </c>
      <c r="C53" s="4" t="s">
        <v>114</v>
      </c>
      <c r="D53" s="5" t="s">
        <v>138</v>
      </c>
      <c r="E53" s="6" t="s">
        <v>89</v>
      </c>
      <c r="F53" s="7">
        <v>2020012</v>
      </c>
      <c r="G53" s="6" t="s">
        <v>139</v>
      </c>
      <c r="H53" s="8">
        <v>1</v>
      </c>
      <c r="I53" s="12">
        <v>90</v>
      </c>
      <c r="J53" s="13">
        <v>81</v>
      </c>
      <c r="K53" s="14"/>
      <c r="L53" s="15">
        <f t="shared" si="2"/>
        <v>85.5</v>
      </c>
      <c r="M53" s="8"/>
    </row>
    <row r="54" spans="1:13" ht="24.75" customHeight="1">
      <c r="A54" s="4">
        <v>52</v>
      </c>
      <c r="B54" s="4" t="s">
        <v>146</v>
      </c>
      <c r="C54" s="4" t="s">
        <v>14</v>
      </c>
      <c r="D54" s="5" t="s">
        <v>147</v>
      </c>
      <c r="E54" s="6" t="s">
        <v>89</v>
      </c>
      <c r="F54" s="7">
        <v>2020008</v>
      </c>
      <c r="G54" s="6" t="s">
        <v>148</v>
      </c>
      <c r="H54" s="8">
        <v>1</v>
      </c>
      <c r="I54" s="12">
        <v>85</v>
      </c>
      <c r="J54" s="13">
        <v>78.8</v>
      </c>
      <c r="K54" s="14"/>
      <c r="L54" s="15">
        <f t="shared" si="2"/>
        <v>81.900000000000006</v>
      </c>
      <c r="M54" s="8"/>
    </row>
    <row r="55" spans="1:13" ht="24.75" customHeight="1">
      <c r="A55" s="4">
        <v>53</v>
      </c>
      <c r="B55" s="4" t="s">
        <v>149</v>
      </c>
      <c r="C55" s="4" t="s">
        <v>114</v>
      </c>
      <c r="D55" s="5" t="s">
        <v>150</v>
      </c>
      <c r="E55" s="6" t="s">
        <v>89</v>
      </c>
      <c r="F55" s="7">
        <v>2020006</v>
      </c>
      <c r="G55" s="6" t="s">
        <v>151</v>
      </c>
      <c r="H55" s="8">
        <v>1</v>
      </c>
      <c r="I55" s="12">
        <v>52</v>
      </c>
      <c r="J55" s="13">
        <v>78.599999999999994</v>
      </c>
      <c r="K55" s="14"/>
      <c r="L55" s="15">
        <f t="shared" si="2"/>
        <v>65.3</v>
      </c>
      <c r="M55" s="8"/>
    </row>
    <row r="56" spans="1:13" ht="30.75" customHeight="1">
      <c r="A56" s="4">
        <v>54</v>
      </c>
      <c r="B56" s="4" t="s">
        <v>76</v>
      </c>
      <c r="C56" s="4" t="s">
        <v>14</v>
      </c>
      <c r="D56" s="5" t="s">
        <v>77</v>
      </c>
      <c r="E56" s="6" t="s">
        <v>78</v>
      </c>
      <c r="F56" s="7">
        <v>2020014</v>
      </c>
      <c r="G56" s="6" t="s">
        <v>17</v>
      </c>
      <c r="H56" s="8">
        <v>3</v>
      </c>
      <c r="I56" s="12">
        <v>81</v>
      </c>
      <c r="J56" s="13">
        <v>84.8</v>
      </c>
      <c r="K56" s="14">
        <v>5</v>
      </c>
      <c r="L56" s="15">
        <f t="shared" si="2"/>
        <v>87.9</v>
      </c>
      <c r="M56" s="8"/>
    </row>
    <row r="57" spans="1:13" ht="30.75" customHeight="1">
      <c r="A57" s="4">
        <v>55</v>
      </c>
      <c r="B57" s="4" t="s">
        <v>79</v>
      </c>
      <c r="C57" s="4" t="s">
        <v>14</v>
      </c>
      <c r="D57" s="5" t="s">
        <v>80</v>
      </c>
      <c r="E57" s="6" t="s">
        <v>78</v>
      </c>
      <c r="F57" s="7">
        <v>2020014</v>
      </c>
      <c r="G57" s="6" t="s">
        <v>17</v>
      </c>
      <c r="H57" s="8">
        <v>3</v>
      </c>
      <c r="I57" s="12">
        <v>80</v>
      </c>
      <c r="J57" s="13">
        <v>83</v>
      </c>
      <c r="K57" s="14"/>
      <c r="L57" s="15">
        <f t="shared" si="2"/>
        <v>81.5</v>
      </c>
      <c r="M57" s="8"/>
    </row>
    <row r="58" spans="1:13" ht="30.75" customHeight="1">
      <c r="A58" s="4">
        <v>56</v>
      </c>
      <c r="B58" s="4" t="s">
        <v>81</v>
      </c>
      <c r="C58" s="4" t="s">
        <v>14</v>
      </c>
      <c r="D58" s="5" t="s">
        <v>82</v>
      </c>
      <c r="E58" s="6" t="s">
        <v>78</v>
      </c>
      <c r="F58" s="7">
        <v>2020014</v>
      </c>
      <c r="G58" s="6" t="s">
        <v>17</v>
      </c>
      <c r="H58" s="8">
        <v>3</v>
      </c>
      <c r="I58" s="12">
        <v>71</v>
      </c>
      <c r="J58" s="13">
        <v>78.400000000000006</v>
      </c>
      <c r="K58" s="14">
        <v>5</v>
      </c>
      <c r="L58" s="15">
        <f t="shared" si="2"/>
        <v>79.7</v>
      </c>
      <c r="M58" s="8"/>
    </row>
    <row r="59" spans="1:13" ht="30.75" customHeight="1">
      <c r="A59" s="4">
        <v>57</v>
      </c>
      <c r="B59" s="4" t="s">
        <v>83</v>
      </c>
      <c r="C59" s="4" t="s">
        <v>14</v>
      </c>
      <c r="D59" s="5" t="s">
        <v>84</v>
      </c>
      <c r="E59" s="6" t="s">
        <v>78</v>
      </c>
      <c r="F59" s="7">
        <v>2020015</v>
      </c>
      <c r="G59" s="6" t="s">
        <v>17</v>
      </c>
      <c r="H59" s="8">
        <v>2</v>
      </c>
      <c r="I59" s="12">
        <v>79</v>
      </c>
      <c r="J59" s="13">
        <v>94.8</v>
      </c>
      <c r="K59" s="14"/>
      <c r="L59" s="15">
        <f t="shared" si="2"/>
        <v>86.9</v>
      </c>
      <c r="M59" s="8"/>
    </row>
    <row r="60" spans="1:13" ht="30.75" customHeight="1">
      <c r="A60" s="4">
        <v>58</v>
      </c>
      <c r="B60" s="4" t="s">
        <v>85</v>
      </c>
      <c r="C60" s="4" t="s">
        <v>14</v>
      </c>
      <c r="D60" s="5" t="s">
        <v>86</v>
      </c>
      <c r="E60" s="6" t="s">
        <v>78</v>
      </c>
      <c r="F60" s="7">
        <v>2020015</v>
      </c>
      <c r="G60" s="6" t="s">
        <v>17</v>
      </c>
      <c r="H60" s="8">
        <v>2</v>
      </c>
      <c r="I60" s="12">
        <v>78</v>
      </c>
      <c r="J60" s="13">
        <v>85.6</v>
      </c>
      <c r="K60" s="14">
        <v>5</v>
      </c>
      <c r="L60" s="15">
        <f t="shared" si="2"/>
        <v>86.8</v>
      </c>
      <c r="M60" s="8"/>
    </row>
    <row r="61" spans="1:13" ht="30.75" customHeight="1">
      <c r="A61" s="4">
        <v>59</v>
      </c>
      <c r="B61" s="4" t="s">
        <v>104</v>
      </c>
      <c r="C61" s="4" t="s">
        <v>14</v>
      </c>
      <c r="D61" s="5" t="s">
        <v>105</v>
      </c>
      <c r="E61" s="6" t="s">
        <v>78</v>
      </c>
      <c r="F61" s="7">
        <v>2020016</v>
      </c>
      <c r="G61" s="6" t="s">
        <v>106</v>
      </c>
      <c r="H61" s="8">
        <v>1</v>
      </c>
      <c r="I61" s="12">
        <v>48</v>
      </c>
      <c r="J61" s="13">
        <v>88.4</v>
      </c>
      <c r="K61" s="14"/>
      <c r="L61" s="15">
        <f t="shared" si="0"/>
        <v>68.2</v>
      </c>
      <c r="M61" s="8"/>
    </row>
    <row r="62" spans="1:13" ht="30.75" customHeight="1">
      <c r="A62" s="4">
        <v>60</v>
      </c>
      <c r="B62" s="4" t="s">
        <v>113</v>
      </c>
      <c r="C62" s="4" t="s">
        <v>114</v>
      </c>
      <c r="D62" s="5" t="s">
        <v>115</v>
      </c>
      <c r="E62" s="6" t="s">
        <v>78</v>
      </c>
      <c r="F62" s="7">
        <v>2020017</v>
      </c>
      <c r="G62" s="6" t="s">
        <v>116</v>
      </c>
      <c r="H62" s="8">
        <v>1</v>
      </c>
      <c r="I62" s="12">
        <v>53</v>
      </c>
      <c r="J62" s="13">
        <v>87</v>
      </c>
      <c r="K62" s="14"/>
      <c r="L62" s="15">
        <f t="shared" si="0"/>
        <v>70</v>
      </c>
      <c r="M62" s="8"/>
    </row>
    <row r="63" spans="1:13" ht="30.75" customHeight="1">
      <c r="A63" s="4">
        <v>61</v>
      </c>
      <c r="B63" s="4" t="s">
        <v>143</v>
      </c>
      <c r="C63" s="4" t="s">
        <v>14</v>
      </c>
      <c r="D63" s="5" t="s">
        <v>144</v>
      </c>
      <c r="E63" s="6" t="s">
        <v>78</v>
      </c>
      <c r="F63" s="7">
        <v>2020019</v>
      </c>
      <c r="G63" s="6" t="s">
        <v>145</v>
      </c>
      <c r="H63" s="8">
        <v>5</v>
      </c>
      <c r="I63" s="12">
        <v>70</v>
      </c>
      <c r="J63" s="13">
        <v>82.4</v>
      </c>
      <c r="K63" s="14"/>
      <c r="L63" s="15">
        <f t="shared" si="0"/>
        <v>76.2</v>
      </c>
      <c r="M63" s="8"/>
    </row>
    <row r="64" spans="1:13" ht="30.75" customHeight="1">
      <c r="A64" s="4">
        <v>62</v>
      </c>
      <c r="B64" s="4" t="s">
        <v>131</v>
      </c>
      <c r="C64" s="4" t="s">
        <v>14</v>
      </c>
      <c r="D64" s="5" t="s">
        <v>132</v>
      </c>
      <c r="E64" s="6" t="s">
        <v>133</v>
      </c>
      <c r="F64" s="7">
        <v>2020020</v>
      </c>
      <c r="G64" s="6" t="s">
        <v>116</v>
      </c>
      <c r="H64" s="8">
        <v>1</v>
      </c>
      <c r="I64" s="12">
        <v>47</v>
      </c>
      <c r="J64" s="13">
        <v>82.6</v>
      </c>
      <c r="K64" s="14"/>
      <c r="L64" s="15">
        <f>I64*0.5+J64*0.5+K64</f>
        <v>64.8</v>
      </c>
      <c r="M64" s="8"/>
    </row>
  </sheetData>
  <mergeCells count="1">
    <mergeCell ref="A1:M1"/>
  </mergeCells>
  <phoneticPr fontId="6" type="noConversion"/>
  <pageMargins left="0.51181102362204722" right="0.43307086614173229" top="0.98425196850393704" bottom="0.98425196850393704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2021-02-18T07:38:27Z</cp:lastPrinted>
  <dcterms:created xsi:type="dcterms:W3CDTF">2021-02-18T03:48:31Z</dcterms:created>
  <dcterms:modified xsi:type="dcterms:W3CDTF">2021-02-18T07:39:16Z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