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<sst xmlns="http://schemas.openxmlformats.org/spreadsheetml/2006/main" count="190" uniqueCount="98">
  <si>
    <t>附件2</t>
  </si>
  <si>
    <t>2020年下半年全省戒毒系统公开考试录用公务员（人民警察）进入体检环节人员名单</t>
  </si>
  <si>
    <t>姓名</t>
  </si>
  <si>
    <t>性别</t>
  </si>
  <si>
    <t>准考证号</t>
  </si>
  <si>
    <t>职位编码</t>
  </si>
  <si>
    <t>招录单位</t>
  </si>
  <si>
    <t>报考职位</t>
  </si>
  <si>
    <t>招录名额</t>
  </si>
  <si>
    <t>笔试折合成绩</t>
  </si>
  <si>
    <t>面试成绩</t>
  </si>
  <si>
    <t>面试折合成绩</t>
  </si>
  <si>
    <t>总成绩</t>
  </si>
  <si>
    <t>体能测评结果</t>
  </si>
  <si>
    <t>排名</t>
  </si>
  <si>
    <t>李泓娴</t>
  </si>
  <si>
    <t>女</t>
  </si>
  <si>
    <t>3121210900102</t>
  </si>
  <si>
    <t>42000001</t>
  </si>
  <si>
    <t>四川省成都病残人员强制隔离戒毒所</t>
  </si>
  <si>
    <t>金融财会</t>
  </si>
  <si>
    <t>合格</t>
  </si>
  <si>
    <t>罗丰举</t>
  </si>
  <si>
    <t>男</t>
  </si>
  <si>
    <t>3121211103717</t>
  </si>
  <si>
    <t>42000002</t>
  </si>
  <si>
    <t>管理教育</t>
  </si>
  <si>
    <t>张欣</t>
  </si>
  <si>
    <t>3121211207310</t>
  </si>
  <si>
    <t>42000003</t>
  </si>
  <si>
    <t>医学</t>
  </si>
  <si>
    <t>王运佳</t>
  </si>
  <si>
    <t>3121211301321</t>
  </si>
  <si>
    <t>42000004</t>
  </si>
  <si>
    <t>四川省新华强制隔离戒毒所</t>
  </si>
  <si>
    <t>护理</t>
  </si>
  <si>
    <t>吴春梅</t>
  </si>
  <si>
    <t>3121210201001</t>
  </si>
  <si>
    <t>42000005</t>
  </si>
  <si>
    <t>韦超腾</t>
  </si>
  <si>
    <t>3121211106902</t>
  </si>
  <si>
    <t>42000006</t>
  </si>
  <si>
    <t>冯杰</t>
  </si>
  <si>
    <t>3121211003210</t>
  </si>
  <si>
    <t>邹剑</t>
  </si>
  <si>
    <t>3121211009028</t>
  </si>
  <si>
    <t>42000007</t>
  </si>
  <si>
    <t>冷冬</t>
  </si>
  <si>
    <t>3121210502720</t>
  </si>
  <si>
    <t>刘丹</t>
  </si>
  <si>
    <t>3121211107811</t>
  </si>
  <si>
    <t>42000008</t>
  </si>
  <si>
    <t>四川省绵阳强制隔离戒毒所</t>
  </si>
  <si>
    <t>习艺矫治</t>
  </si>
  <si>
    <t>杨洋</t>
  </si>
  <si>
    <t>3121211004617</t>
  </si>
  <si>
    <t>42000009</t>
  </si>
  <si>
    <t>教育矫治</t>
  </si>
  <si>
    <t>徐鑫怡</t>
  </si>
  <si>
    <t>3121210509313</t>
  </si>
  <si>
    <t>42000010</t>
  </si>
  <si>
    <t>郭小辉</t>
  </si>
  <si>
    <t>3121211208902</t>
  </si>
  <si>
    <t>42000011</t>
  </si>
  <si>
    <t>信息通信</t>
  </si>
  <si>
    <t>黄桢云</t>
  </si>
  <si>
    <t>3121210503617</t>
  </si>
  <si>
    <t>42000012</t>
  </si>
  <si>
    <t>心理矫正</t>
  </si>
  <si>
    <t>王伟祖</t>
  </si>
  <si>
    <t>3121210301310</t>
  </si>
  <si>
    <t>朱晨曦</t>
  </si>
  <si>
    <t>3121210301308</t>
  </si>
  <si>
    <t>42000015</t>
  </si>
  <si>
    <t>四川省雅安强制隔离戒毒所</t>
  </si>
  <si>
    <t>陶一民</t>
  </si>
  <si>
    <t>3121210200526</t>
  </si>
  <si>
    <t>尹星欣</t>
  </si>
  <si>
    <t>3121211108317</t>
  </si>
  <si>
    <t>42000016</t>
  </si>
  <si>
    <t>管理教育（一）</t>
  </si>
  <si>
    <t>熊永腾</t>
  </si>
  <si>
    <t>3121210504715</t>
  </si>
  <si>
    <t>喻舸</t>
  </si>
  <si>
    <t>3121211206320</t>
  </si>
  <si>
    <t>陈宇</t>
  </si>
  <si>
    <t>3121211207706</t>
  </si>
  <si>
    <t>张嘉文</t>
  </si>
  <si>
    <t>3121211205110</t>
  </si>
  <si>
    <t>42000017</t>
  </si>
  <si>
    <t>管理教育（二）</t>
  </si>
  <si>
    <t>杨沁松</t>
  </si>
  <si>
    <t>3121211300815</t>
  </si>
  <si>
    <t>王丹</t>
  </si>
  <si>
    <t>3121210401007</t>
  </si>
  <si>
    <t>42000019</t>
  </si>
  <si>
    <t>马文霞</t>
  </si>
  <si>
    <t>3121210800725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</si>
</sst>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SheetLayoutView="100" workbookViewId="0" topLeftCell="A1">
      <selection activeCell="A2" sqref="A2:M2"/>
    </sheetView>
  </sheetViews>
  <sheetFormatPr defaultColWidth="9.00390625" defaultRowHeight="14.25"/>
  <cols>
    <col min="1" max="1" width="7.875" style="0" customWidth="1"/>
    <col min="2" max="2" width="5.625" style="0" customWidth="1"/>
    <col min="3" max="3" width="14.75390625" style="0" customWidth="1"/>
    <col min="4" max="4" width="9.625" style="0" customWidth="1"/>
    <col min="5" max="5" width="31.625" style="0" customWidth="1"/>
    <col min="6" max="6" width="14.25390625" style="0" customWidth="1"/>
    <col min="7" max="7" width="5.00390625" style="1" customWidth="1"/>
    <col min="8" max="8" width="8.125" style="0" customWidth="1"/>
    <col min="9" max="10" width="7.50390625" style="0" customWidth="1"/>
    <col min="11" max="11" width="7.50390625" style="2" customWidth="1"/>
    <col min="12" max="12" width="7.50390625" style="0" customWidth="1"/>
    <col min="13" max="13" width="5.25390625" style="0" customWidth="1"/>
  </cols>
  <sheetData>
    <row r="1" spans="1:13" ht="14.2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4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43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7" t="s">
        <v>9</v>
      </c>
      <c r="I3" s="12" t="s">
        <v>10</v>
      </c>
      <c r="J3" s="12" t="s">
        <v>11</v>
      </c>
      <c r="K3" s="13" t="s">
        <v>12</v>
      </c>
      <c r="L3" s="12" t="s">
        <v>13</v>
      </c>
      <c r="M3" s="12" t="s">
        <v>14</v>
      </c>
    </row>
    <row r="4" spans="1:13" ht="14.25">
      <c r="A4" s="9" t="s">
        <v>15</v>
      </c>
      <c r="B4" s="9" t="s">
        <v>16</v>
      </c>
      <c r="C4" s="9" t="s">
        <v>17</v>
      </c>
      <c r="D4" s="9" t="s">
        <v>18</v>
      </c>
      <c r="E4" s="9" t="s">
        <v>19</v>
      </c>
      <c r="F4" s="9" t="s">
        <v>20</v>
      </c>
      <c r="G4" s="10">
        <v>1</v>
      </c>
      <c r="H4" s="9">
        <v>45.45</v>
      </c>
      <c r="I4" s="11">
        <v>88.1</v>
      </c>
      <c r="J4" s="11">
        <f aca="true" t="shared" si="0" ref="J4:J28">I4*0.4</f>
        <v>35.24</v>
      </c>
      <c r="K4" s="14">
        <v>80.69</v>
      </c>
      <c r="L4" s="11" t="s">
        <v>21</v>
      </c>
      <c r="M4" s="11">
        <v>1</v>
      </c>
    </row>
    <row r="5" spans="1:13" ht="14.25">
      <c r="A5" s="9" t="s">
        <v>22</v>
      </c>
      <c r="B5" s="9" t="s">
        <v>23</v>
      </c>
      <c r="C5" s="9" t="s">
        <v>24</v>
      </c>
      <c r="D5" s="9" t="s">
        <v>25</v>
      </c>
      <c r="E5" s="9" t="s">
        <v>19</v>
      </c>
      <c r="F5" s="9" t="s">
        <v>26</v>
      </c>
      <c r="G5" s="10">
        <v>1</v>
      </c>
      <c r="H5" s="11">
        <v>44.849999999999994</v>
      </c>
      <c r="I5" s="11">
        <v>85.8</v>
      </c>
      <c r="J5" s="11">
        <f t="shared" si="0"/>
        <v>34.32</v>
      </c>
      <c r="K5" s="14">
        <v>79.16999999999999</v>
      </c>
      <c r="L5" s="11" t="s">
        <v>21</v>
      </c>
      <c r="M5" s="11">
        <v>1</v>
      </c>
    </row>
    <row r="6" spans="1:13" ht="14.25">
      <c r="A6" s="9" t="s">
        <v>27</v>
      </c>
      <c r="B6" s="9" t="s">
        <v>16</v>
      </c>
      <c r="C6" s="9" t="s">
        <v>28</v>
      </c>
      <c r="D6" s="9" t="s">
        <v>29</v>
      </c>
      <c r="E6" s="9" t="s">
        <v>19</v>
      </c>
      <c r="F6" s="9" t="s">
        <v>30</v>
      </c>
      <c r="G6" s="10">
        <v>1</v>
      </c>
      <c r="H6" s="11">
        <v>43.5</v>
      </c>
      <c r="I6" s="11">
        <v>85</v>
      </c>
      <c r="J6" s="11">
        <f t="shared" si="0"/>
        <v>34</v>
      </c>
      <c r="K6" s="14">
        <v>77.5</v>
      </c>
      <c r="L6" s="11" t="s">
        <v>21</v>
      </c>
      <c r="M6" s="11">
        <v>1</v>
      </c>
    </row>
    <row r="7" spans="1:13" ht="14.25">
      <c r="A7" s="9" t="s">
        <v>31</v>
      </c>
      <c r="B7" s="9" t="s">
        <v>16</v>
      </c>
      <c r="C7" s="9" t="s">
        <v>32</v>
      </c>
      <c r="D7" s="9" t="s">
        <v>33</v>
      </c>
      <c r="E7" s="9" t="s">
        <v>34</v>
      </c>
      <c r="F7" s="9" t="s">
        <v>35</v>
      </c>
      <c r="G7" s="10">
        <v>1</v>
      </c>
      <c r="H7" s="11">
        <v>43.05</v>
      </c>
      <c r="I7" s="11">
        <v>83.6</v>
      </c>
      <c r="J7" s="11">
        <f t="shared" si="0"/>
        <v>33.44</v>
      </c>
      <c r="K7" s="14">
        <v>76.49</v>
      </c>
      <c r="L7" s="11" t="s">
        <v>21</v>
      </c>
      <c r="M7" s="9">
        <v>1</v>
      </c>
    </row>
    <row r="8" spans="1:13" ht="14.25">
      <c r="A8" s="9" t="s">
        <v>36</v>
      </c>
      <c r="B8" s="9" t="s">
        <v>16</v>
      </c>
      <c r="C8" s="9" t="s">
        <v>37</v>
      </c>
      <c r="D8" s="9" t="s">
        <v>38</v>
      </c>
      <c r="E8" s="9" t="s">
        <v>34</v>
      </c>
      <c r="F8" s="9" t="s">
        <v>20</v>
      </c>
      <c r="G8" s="10">
        <v>1</v>
      </c>
      <c r="H8" s="11">
        <v>45.15</v>
      </c>
      <c r="I8" s="11">
        <v>83</v>
      </c>
      <c r="J8" s="11">
        <f t="shared" si="0"/>
        <v>33.2</v>
      </c>
      <c r="K8" s="14">
        <v>78.35</v>
      </c>
      <c r="L8" s="11" t="s">
        <v>21</v>
      </c>
      <c r="M8" s="9">
        <v>2</v>
      </c>
    </row>
    <row r="9" spans="1:13" ht="14.25">
      <c r="A9" s="9" t="s">
        <v>39</v>
      </c>
      <c r="B9" s="9" t="s">
        <v>23</v>
      </c>
      <c r="C9" s="9" t="s">
        <v>40</v>
      </c>
      <c r="D9" s="9" t="s">
        <v>41</v>
      </c>
      <c r="E9" s="9" t="s">
        <v>34</v>
      </c>
      <c r="F9" s="9" t="s">
        <v>26</v>
      </c>
      <c r="G9" s="10">
        <v>2</v>
      </c>
      <c r="H9" s="11">
        <v>43.65</v>
      </c>
      <c r="I9" s="11">
        <v>85.6</v>
      </c>
      <c r="J9" s="11">
        <f t="shared" si="0"/>
        <v>34.24</v>
      </c>
      <c r="K9" s="14">
        <v>77.89</v>
      </c>
      <c r="L9" s="11" t="s">
        <v>21</v>
      </c>
      <c r="M9" s="9">
        <v>1</v>
      </c>
    </row>
    <row r="10" spans="1:13" ht="14.25">
      <c r="A10" s="9" t="s">
        <v>42</v>
      </c>
      <c r="B10" s="9" t="s">
        <v>23</v>
      </c>
      <c r="C10" s="9" t="s">
        <v>43</v>
      </c>
      <c r="D10" s="9" t="s">
        <v>41</v>
      </c>
      <c r="E10" s="9" t="s">
        <v>34</v>
      </c>
      <c r="F10" s="9" t="s">
        <v>26</v>
      </c>
      <c r="G10" s="10">
        <v>2</v>
      </c>
      <c r="H10" s="11">
        <v>41.849999999999994</v>
      </c>
      <c r="I10" s="11">
        <v>80.2</v>
      </c>
      <c r="J10" s="11">
        <f t="shared" si="0"/>
        <v>32.080000000000005</v>
      </c>
      <c r="K10" s="14">
        <v>73.93</v>
      </c>
      <c r="L10" s="11" t="s">
        <v>21</v>
      </c>
      <c r="M10" s="9">
        <v>3</v>
      </c>
    </row>
    <row r="11" spans="1:13" ht="14.25">
      <c r="A11" s="9" t="s">
        <v>44</v>
      </c>
      <c r="B11" s="9" t="s">
        <v>23</v>
      </c>
      <c r="C11" s="9" t="s">
        <v>45</v>
      </c>
      <c r="D11" s="9" t="s">
        <v>46</v>
      </c>
      <c r="E11" s="9" t="s">
        <v>34</v>
      </c>
      <c r="F11" s="9" t="s">
        <v>30</v>
      </c>
      <c r="G11" s="10">
        <v>3</v>
      </c>
      <c r="H11" s="11">
        <v>38.099999999999994</v>
      </c>
      <c r="I11" s="11">
        <v>80.2</v>
      </c>
      <c r="J11" s="11">
        <f t="shared" si="0"/>
        <v>32.080000000000005</v>
      </c>
      <c r="K11" s="14">
        <v>70.18</v>
      </c>
      <c r="L11" s="11" t="s">
        <v>21</v>
      </c>
      <c r="M11" s="9">
        <v>1</v>
      </c>
    </row>
    <row r="12" spans="1:13" ht="14.25">
      <c r="A12" s="9" t="s">
        <v>47</v>
      </c>
      <c r="B12" s="9" t="s">
        <v>23</v>
      </c>
      <c r="C12" s="9" t="s">
        <v>48</v>
      </c>
      <c r="D12" s="9" t="s">
        <v>46</v>
      </c>
      <c r="E12" s="9" t="s">
        <v>34</v>
      </c>
      <c r="F12" s="9" t="s">
        <v>30</v>
      </c>
      <c r="G12" s="10">
        <v>3</v>
      </c>
      <c r="H12" s="11">
        <v>31.5</v>
      </c>
      <c r="I12" s="11">
        <v>79.2</v>
      </c>
      <c r="J12" s="11">
        <f t="shared" si="0"/>
        <v>31.680000000000003</v>
      </c>
      <c r="K12" s="14">
        <v>63.18000000000001</v>
      </c>
      <c r="L12" s="11" t="s">
        <v>21</v>
      </c>
      <c r="M12" s="9">
        <v>4</v>
      </c>
    </row>
    <row r="13" spans="1:13" ht="14.25">
      <c r="A13" s="9" t="s">
        <v>49</v>
      </c>
      <c r="B13" s="9" t="s">
        <v>16</v>
      </c>
      <c r="C13" s="9" t="s">
        <v>50</v>
      </c>
      <c r="D13" s="9" t="s">
        <v>51</v>
      </c>
      <c r="E13" s="9" t="s">
        <v>52</v>
      </c>
      <c r="F13" s="9" t="s">
        <v>53</v>
      </c>
      <c r="G13" s="10">
        <v>1</v>
      </c>
      <c r="H13" s="11">
        <v>42.9</v>
      </c>
      <c r="I13" s="11">
        <v>84.4</v>
      </c>
      <c r="J13" s="11">
        <f t="shared" si="0"/>
        <v>33.760000000000005</v>
      </c>
      <c r="K13" s="14">
        <v>76.66</v>
      </c>
      <c r="L13" s="11" t="s">
        <v>21</v>
      </c>
      <c r="M13" s="10">
        <v>2</v>
      </c>
    </row>
    <row r="14" spans="1:13" ht="14.25">
      <c r="A14" s="9" t="s">
        <v>54</v>
      </c>
      <c r="B14" s="9" t="s">
        <v>23</v>
      </c>
      <c r="C14" s="9" t="s">
        <v>55</v>
      </c>
      <c r="D14" s="9" t="s">
        <v>56</v>
      </c>
      <c r="E14" s="9" t="s">
        <v>52</v>
      </c>
      <c r="F14" s="9" t="s">
        <v>57</v>
      </c>
      <c r="G14" s="10">
        <v>1</v>
      </c>
      <c r="H14" s="11">
        <v>43.95</v>
      </c>
      <c r="I14" s="11">
        <v>78</v>
      </c>
      <c r="J14" s="11">
        <f t="shared" si="0"/>
        <v>31.200000000000003</v>
      </c>
      <c r="K14" s="14">
        <v>75.15</v>
      </c>
      <c r="L14" s="11" t="s">
        <v>21</v>
      </c>
      <c r="M14" s="10">
        <v>1</v>
      </c>
    </row>
    <row r="15" spans="1:13" ht="14.25">
      <c r="A15" s="9" t="s">
        <v>58</v>
      </c>
      <c r="B15" s="9" t="s">
        <v>16</v>
      </c>
      <c r="C15" s="9" t="s">
        <v>59</v>
      </c>
      <c r="D15" s="9" t="s">
        <v>60</v>
      </c>
      <c r="E15" s="9" t="s">
        <v>52</v>
      </c>
      <c r="F15" s="9" t="s">
        <v>20</v>
      </c>
      <c r="G15" s="10">
        <v>1</v>
      </c>
      <c r="H15" s="11">
        <v>44.4</v>
      </c>
      <c r="I15" s="11">
        <v>84</v>
      </c>
      <c r="J15" s="11">
        <f t="shared" si="0"/>
        <v>33.6</v>
      </c>
      <c r="K15" s="14">
        <v>78</v>
      </c>
      <c r="L15" s="11" t="s">
        <v>21</v>
      </c>
      <c r="M15" s="10">
        <v>2</v>
      </c>
    </row>
    <row r="16" spans="1:13" ht="14.25">
      <c r="A16" s="9" t="s">
        <v>61</v>
      </c>
      <c r="B16" s="9" t="s">
        <v>23</v>
      </c>
      <c r="C16" s="9" t="s">
        <v>62</v>
      </c>
      <c r="D16" s="9" t="s">
        <v>63</v>
      </c>
      <c r="E16" s="9" t="s">
        <v>52</v>
      </c>
      <c r="F16" s="9" t="s">
        <v>64</v>
      </c>
      <c r="G16" s="10">
        <v>1</v>
      </c>
      <c r="H16" s="11">
        <v>44.099999999999994</v>
      </c>
      <c r="I16" s="11">
        <v>80</v>
      </c>
      <c r="J16" s="11">
        <f t="shared" si="0"/>
        <v>32</v>
      </c>
      <c r="K16" s="14">
        <v>76.1</v>
      </c>
      <c r="L16" s="11" t="s">
        <v>21</v>
      </c>
      <c r="M16" s="11">
        <v>1</v>
      </c>
    </row>
    <row r="17" spans="1:13" ht="14.25">
      <c r="A17" s="9" t="s">
        <v>65</v>
      </c>
      <c r="B17" s="9" t="s">
        <v>23</v>
      </c>
      <c r="C17" s="9" t="s">
        <v>66</v>
      </c>
      <c r="D17" s="9" t="s">
        <v>67</v>
      </c>
      <c r="E17" s="9" t="s">
        <v>52</v>
      </c>
      <c r="F17" s="9" t="s">
        <v>68</v>
      </c>
      <c r="G17" s="10">
        <v>2</v>
      </c>
      <c r="H17" s="11">
        <v>43.65</v>
      </c>
      <c r="I17" s="11">
        <v>83.76</v>
      </c>
      <c r="J17" s="11">
        <f t="shared" si="0"/>
        <v>33.504000000000005</v>
      </c>
      <c r="K17" s="14">
        <v>77.154</v>
      </c>
      <c r="L17" s="11" t="s">
        <v>21</v>
      </c>
      <c r="M17" s="11">
        <v>1</v>
      </c>
    </row>
    <row r="18" spans="1:13" ht="14.25">
      <c r="A18" s="9" t="s">
        <v>69</v>
      </c>
      <c r="B18" s="9" t="s">
        <v>23</v>
      </c>
      <c r="C18" s="9" t="s">
        <v>70</v>
      </c>
      <c r="D18" s="9" t="s">
        <v>67</v>
      </c>
      <c r="E18" s="9" t="s">
        <v>52</v>
      </c>
      <c r="F18" s="9" t="s">
        <v>68</v>
      </c>
      <c r="G18" s="10">
        <v>2</v>
      </c>
      <c r="H18" s="11">
        <v>43.2</v>
      </c>
      <c r="I18" s="11">
        <v>84.4</v>
      </c>
      <c r="J18" s="11">
        <f t="shared" si="0"/>
        <v>33.760000000000005</v>
      </c>
      <c r="K18" s="14">
        <v>76.96000000000001</v>
      </c>
      <c r="L18" s="11" t="s">
        <v>21</v>
      </c>
      <c r="M18" s="11">
        <v>2</v>
      </c>
    </row>
    <row r="19" spans="1:13" ht="14.25">
      <c r="A19" s="9" t="s">
        <v>71</v>
      </c>
      <c r="B19" s="9" t="s">
        <v>23</v>
      </c>
      <c r="C19" s="9" t="s">
        <v>72</v>
      </c>
      <c r="D19" s="9" t="s">
        <v>73</v>
      </c>
      <c r="E19" s="9" t="s">
        <v>74</v>
      </c>
      <c r="F19" s="9" t="s">
        <v>64</v>
      </c>
      <c r="G19" s="10">
        <v>2</v>
      </c>
      <c r="H19" s="11">
        <v>43.2</v>
      </c>
      <c r="I19" s="11">
        <v>82.7</v>
      </c>
      <c r="J19" s="11">
        <f t="shared" si="0"/>
        <v>33.080000000000005</v>
      </c>
      <c r="K19" s="14">
        <v>76.28</v>
      </c>
      <c r="L19" s="11" t="s">
        <v>21</v>
      </c>
      <c r="M19" s="9">
        <v>1</v>
      </c>
    </row>
    <row r="20" spans="1:13" ht="14.25">
      <c r="A20" s="9" t="s">
        <v>75</v>
      </c>
      <c r="B20" s="9" t="s">
        <v>23</v>
      </c>
      <c r="C20" s="9" t="s">
        <v>76</v>
      </c>
      <c r="D20" s="9" t="s">
        <v>73</v>
      </c>
      <c r="E20" s="9" t="s">
        <v>74</v>
      </c>
      <c r="F20" s="9" t="s">
        <v>64</v>
      </c>
      <c r="G20" s="10">
        <v>2</v>
      </c>
      <c r="H20" s="11">
        <v>42.75</v>
      </c>
      <c r="I20" s="11">
        <v>80.2</v>
      </c>
      <c r="J20" s="11">
        <f t="shared" si="0"/>
        <v>32.080000000000005</v>
      </c>
      <c r="K20" s="14">
        <v>74.83000000000001</v>
      </c>
      <c r="L20" s="11" t="s">
        <v>21</v>
      </c>
      <c r="M20" s="9">
        <v>2</v>
      </c>
    </row>
    <row r="21" spans="1:13" ht="14.25">
      <c r="A21" s="9" t="s">
        <v>77</v>
      </c>
      <c r="B21" s="9" t="s">
        <v>23</v>
      </c>
      <c r="C21" s="9" t="s">
        <v>78</v>
      </c>
      <c r="D21" s="9" t="s">
        <v>79</v>
      </c>
      <c r="E21" s="9" t="s">
        <v>74</v>
      </c>
      <c r="F21" s="9" t="s">
        <v>80</v>
      </c>
      <c r="G21" s="10">
        <v>4</v>
      </c>
      <c r="H21" s="11">
        <v>45</v>
      </c>
      <c r="I21" s="11">
        <v>83</v>
      </c>
      <c r="J21" s="11">
        <f t="shared" si="0"/>
        <v>33.2</v>
      </c>
      <c r="K21" s="14">
        <v>78.2</v>
      </c>
      <c r="L21" s="11" t="s">
        <v>21</v>
      </c>
      <c r="M21" s="9">
        <v>1</v>
      </c>
    </row>
    <row r="22" spans="1:13" ht="14.25">
      <c r="A22" s="9" t="s">
        <v>81</v>
      </c>
      <c r="B22" s="9" t="s">
        <v>23</v>
      </c>
      <c r="C22" s="9" t="s">
        <v>82</v>
      </c>
      <c r="D22" s="9" t="s">
        <v>79</v>
      </c>
      <c r="E22" s="9" t="s">
        <v>74</v>
      </c>
      <c r="F22" s="9" t="s">
        <v>80</v>
      </c>
      <c r="G22" s="10">
        <v>4</v>
      </c>
      <c r="H22" s="11">
        <v>45.3</v>
      </c>
      <c r="I22" s="11">
        <v>79.4</v>
      </c>
      <c r="J22" s="11">
        <f t="shared" si="0"/>
        <v>31.760000000000005</v>
      </c>
      <c r="K22" s="14">
        <v>77.06</v>
      </c>
      <c r="L22" s="11" t="s">
        <v>21</v>
      </c>
      <c r="M22" s="9">
        <v>2</v>
      </c>
    </row>
    <row r="23" spans="1:13" ht="14.25">
      <c r="A23" s="9" t="s">
        <v>83</v>
      </c>
      <c r="B23" s="9" t="s">
        <v>23</v>
      </c>
      <c r="C23" s="9" t="s">
        <v>84</v>
      </c>
      <c r="D23" s="9" t="s">
        <v>79</v>
      </c>
      <c r="E23" s="9" t="s">
        <v>74</v>
      </c>
      <c r="F23" s="9" t="s">
        <v>80</v>
      </c>
      <c r="G23" s="10">
        <v>4</v>
      </c>
      <c r="H23" s="11">
        <v>43.8</v>
      </c>
      <c r="I23" s="11">
        <v>83</v>
      </c>
      <c r="J23" s="11">
        <f t="shared" si="0"/>
        <v>33.2</v>
      </c>
      <c r="K23" s="14">
        <v>77</v>
      </c>
      <c r="L23" s="11" t="s">
        <v>21</v>
      </c>
      <c r="M23" s="9">
        <v>3</v>
      </c>
    </row>
    <row r="24" spans="1:13" ht="14.25">
      <c r="A24" s="9" t="s">
        <v>85</v>
      </c>
      <c r="B24" s="9" t="s">
        <v>23</v>
      </c>
      <c r="C24" s="9" t="s">
        <v>86</v>
      </c>
      <c r="D24" s="9" t="s">
        <v>79</v>
      </c>
      <c r="E24" s="9" t="s">
        <v>74</v>
      </c>
      <c r="F24" s="9" t="s">
        <v>80</v>
      </c>
      <c r="G24" s="10">
        <v>4</v>
      </c>
      <c r="H24" s="11">
        <v>43.8</v>
      </c>
      <c r="I24" s="11">
        <v>82.2</v>
      </c>
      <c r="J24" s="11">
        <f t="shared" si="0"/>
        <v>32.88</v>
      </c>
      <c r="K24" s="14">
        <v>76.68</v>
      </c>
      <c r="L24" s="11" t="s">
        <v>21</v>
      </c>
      <c r="M24" s="9">
        <v>4</v>
      </c>
    </row>
    <row r="25" spans="1:13" ht="14.25">
      <c r="A25" s="9" t="s">
        <v>87</v>
      </c>
      <c r="B25" s="9" t="s">
        <v>23</v>
      </c>
      <c r="C25" s="9" t="s">
        <v>88</v>
      </c>
      <c r="D25" s="9" t="s">
        <v>89</v>
      </c>
      <c r="E25" s="9" t="s">
        <v>74</v>
      </c>
      <c r="F25" s="9" t="s">
        <v>90</v>
      </c>
      <c r="G25" s="10">
        <v>2</v>
      </c>
      <c r="H25" s="9">
        <v>44.7</v>
      </c>
      <c r="I25" s="9">
        <v>83.2</v>
      </c>
      <c r="J25" s="11">
        <f t="shared" si="0"/>
        <v>33.28</v>
      </c>
      <c r="K25" s="14">
        <v>77.98</v>
      </c>
      <c r="L25" s="11" t="s">
        <v>21</v>
      </c>
      <c r="M25" s="9">
        <v>1</v>
      </c>
    </row>
    <row r="26" spans="1:13" ht="14.25">
      <c r="A26" s="9" t="s">
        <v>91</v>
      </c>
      <c r="B26" s="9" t="s">
        <v>23</v>
      </c>
      <c r="C26" s="9" t="s">
        <v>92</v>
      </c>
      <c r="D26" s="9" t="s">
        <v>89</v>
      </c>
      <c r="E26" s="9" t="s">
        <v>74</v>
      </c>
      <c r="F26" s="9" t="s">
        <v>90</v>
      </c>
      <c r="G26" s="10">
        <v>2</v>
      </c>
      <c r="H26" s="9">
        <v>42.6</v>
      </c>
      <c r="I26" s="9">
        <v>81.8</v>
      </c>
      <c r="J26" s="11">
        <f t="shared" si="0"/>
        <v>32.72</v>
      </c>
      <c r="K26" s="14">
        <v>75.32</v>
      </c>
      <c r="L26" s="11" t="s">
        <v>21</v>
      </c>
      <c r="M26" s="9">
        <v>2</v>
      </c>
    </row>
    <row r="27" spans="1:13" ht="14.25">
      <c r="A27" s="9" t="s">
        <v>93</v>
      </c>
      <c r="B27" s="9" t="s">
        <v>16</v>
      </c>
      <c r="C27" s="9" t="s">
        <v>94</v>
      </c>
      <c r="D27" s="9" t="s">
        <v>95</v>
      </c>
      <c r="E27" s="9" t="s">
        <v>74</v>
      </c>
      <c r="F27" s="9" t="s">
        <v>20</v>
      </c>
      <c r="G27" s="10">
        <v>2</v>
      </c>
      <c r="H27" s="11">
        <v>44.849999999999994</v>
      </c>
      <c r="I27" s="11">
        <v>81.4</v>
      </c>
      <c r="J27" s="11">
        <f t="shared" si="0"/>
        <v>32.56</v>
      </c>
      <c r="K27" s="14">
        <v>77.41</v>
      </c>
      <c r="L27" s="11" t="s">
        <v>21</v>
      </c>
      <c r="M27" s="9">
        <v>1</v>
      </c>
    </row>
    <row r="28" spans="1:13" ht="14.25">
      <c r="A28" s="9" t="s">
        <v>96</v>
      </c>
      <c r="B28" s="9" t="s">
        <v>16</v>
      </c>
      <c r="C28" s="9" t="s">
        <v>97</v>
      </c>
      <c r="D28" s="9" t="s">
        <v>95</v>
      </c>
      <c r="E28" s="9" t="s">
        <v>74</v>
      </c>
      <c r="F28" s="9" t="s">
        <v>20</v>
      </c>
      <c r="G28" s="10">
        <v>2</v>
      </c>
      <c r="H28" s="11">
        <v>43.05</v>
      </c>
      <c r="I28" s="11">
        <v>82.9</v>
      </c>
      <c r="J28" s="11">
        <f t="shared" si="0"/>
        <v>33.160000000000004</v>
      </c>
      <c r="K28" s="14">
        <v>76.21000000000001</v>
      </c>
      <c r="L28" s="11" t="s">
        <v>21</v>
      </c>
      <c r="M28" s="9">
        <v>4</v>
      </c>
    </row>
  </sheetData>
  <sheetProtection/>
  <mergeCells count="1">
    <mergeCell ref="A2:M2"/>
  </mergeCells>
  <printOptions/>
  <pageMargins left="0.75" right="0.75" top="1" bottom="1" header="0.5118055555555555" footer="0.511805555555555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2021-01-26T08:54:07Z</dcterms:created>
  <dcterms:modified xsi:type="dcterms:W3CDTF">2021-02-09T02:55:15Z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2052-11.1.0.10337</vt:lpwstr>
  </property>
  <property fmtid="{D5CDD505-2E9C-101B-9397-08002B2CF9AE}" pid="4" name="I">
    <vt:lpwstr>587076A951D846489028A4B7A1174B4B</vt:lpwstr>
  </property>
</Properties>
</file>