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<sst xmlns="http://schemas.openxmlformats.org/spreadsheetml/2006/main" count="29" uniqueCount="23">
  <si>
    <t>四川黍本道农业开发集团有限公司2020年公开招聘                       面试成绩、总成绩及总成绩职位排名</t>
  </si>
  <si>
    <t>序号</t>
  </si>
  <si>
    <t>岗位</t>
  </si>
  <si>
    <t>姓名</t>
  </si>
  <si>
    <t>笔试成绩</t>
  </si>
  <si>
    <t>笔试成绩折合（50%）</t>
  </si>
  <si>
    <t>面试成绩</t>
  </si>
  <si>
    <t>面试成绩折合（50%）</t>
  </si>
  <si>
    <t>总成绩</t>
  </si>
  <si>
    <t>职位排名</t>
  </si>
  <si>
    <t>副总经理</t>
  </si>
  <si>
    <t>宋建立</t>
  </si>
  <si>
    <t>杨槐</t>
  </si>
  <si>
    <t>袁玉军</t>
  </si>
  <si>
    <t>综合部副部长</t>
  </si>
  <si>
    <t>王素华</t>
  </si>
  <si>
    <t>杨志鹏</t>
  </si>
  <si>
    <t>郑升明</t>
  </si>
  <si>
    <t>会计</t>
  </si>
  <si>
    <t>刘欢</t>
  </si>
  <si>
    <t>周壮</t>
  </si>
  <si>
    <t>翁成平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</si>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</sst>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 Light"/>
      <charset val="134"/>
      <scheme val="maj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20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2" borderId="9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M8" sqref="M8"/>
    </sheetView>
  </sheetViews>
  <sheetFormatPr defaultColWidth="9" defaultRowHeight="14.25"/>
  <cols>
    <col min="1" max="1" width="7" style="3" customWidth="1"/>
    <col min="2" max="2" width="14.875" style="3" customWidth="1"/>
    <col min="3" max="3" width="11.25" style="3" customWidth="1"/>
    <col min="4" max="4" width="9.125" style="3" customWidth="1"/>
    <col min="5" max="5" width="11" style="3" customWidth="1"/>
    <col min="6" max="6" width="9.125" style="3" customWidth="1"/>
    <col min="7" max="7" width="11.125" style="3" customWidth="1"/>
    <col min="8" max="9" width="9.125" style="3" customWidth="1"/>
  </cols>
  <sheetData>
    <row r="1" s="1" customFormat="1" ht="62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50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50.1" customHeight="1" spans="1:9">
      <c r="A3" s="6">
        <v>1</v>
      </c>
      <c r="B3" s="6" t="s">
        <v>10</v>
      </c>
      <c r="C3" s="6" t="s">
        <v>11</v>
      </c>
      <c r="D3" s="6"/>
      <c r="E3" s="6"/>
      <c r="F3" s="6">
        <v>86.2</v>
      </c>
      <c r="G3" s="6"/>
      <c r="H3" s="6">
        <v>86.2</v>
      </c>
      <c r="I3" s="6">
        <v>1</v>
      </c>
    </row>
    <row r="4" ht="50.1" customHeight="1" spans="1:15">
      <c r="A4" s="6">
        <v>2</v>
      </c>
      <c r="B4" s="6" t="s">
        <v>10</v>
      </c>
      <c r="C4" s="6" t="s">
        <v>12</v>
      </c>
      <c r="D4" s="6"/>
      <c r="E4" s="6"/>
      <c r="F4" s="6">
        <v>77.2</v>
      </c>
      <c r="G4" s="6"/>
      <c r="H4" s="6">
        <v>77.2</v>
      </c>
      <c r="I4" s="6">
        <v>2</v>
      </c>
      <c r="O4" s="7"/>
    </row>
    <row r="5" ht="50.1" customHeight="1" spans="1:9">
      <c r="A5" s="6">
        <v>3</v>
      </c>
      <c r="B5" s="6" t="s">
        <v>10</v>
      </c>
      <c r="C5" s="6" t="s">
        <v>13</v>
      </c>
      <c r="D5" s="6"/>
      <c r="E5" s="6"/>
      <c r="F5" s="6">
        <v>76.8</v>
      </c>
      <c r="G5" s="6"/>
      <c r="H5" s="6">
        <v>76.8</v>
      </c>
      <c r="I5" s="6">
        <v>3</v>
      </c>
    </row>
    <row r="6" ht="50.1" customHeight="1" spans="1:9">
      <c r="A6" s="6">
        <v>4</v>
      </c>
      <c r="B6" s="6" t="s">
        <v>14</v>
      </c>
      <c r="C6" s="6" t="s">
        <v>15</v>
      </c>
      <c r="D6" s="6">
        <v>52.5</v>
      </c>
      <c r="E6" s="6">
        <f t="shared" ref="E6:E9" si="0">D6*0.5</f>
        <v>26.25</v>
      </c>
      <c r="F6" s="6">
        <v>86.4</v>
      </c>
      <c r="G6" s="6">
        <f t="shared" ref="G6:G9" si="1">F6*0.5</f>
        <v>43.2</v>
      </c>
      <c r="H6" s="6">
        <f t="shared" ref="H6:H9" si="2">E6+G6</f>
        <v>69.45</v>
      </c>
      <c r="I6" s="6">
        <v>1</v>
      </c>
    </row>
    <row r="7" ht="50.1" customHeight="1" spans="1:9">
      <c r="A7" s="6">
        <v>5</v>
      </c>
      <c r="B7" s="6" t="s">
        <v>14</v>
      </c>
      <c r="C7" s="6" t="s">
        <v>16</v>
      </c>
      <c r="D7" s="6">
        <v>49.5</v>
      </c>
      <c r="E7" s="6">
        <f t="shared" si="0"/>
        <v>24.75</v>
      </c>
      <c r="F7" s="6">
        <v>72.2</v>
      </c>
      <c r="G7" s="6">
        <f t="shared" si="1"/>
        <v>36.1</v>
      </c>
      <c r="H7" s="6">
        <f t="shared" si="2"/>
        <v>60.85</v>
      </c>
      <c r="I7" s="6">
        <v>2</v>
      </c>
    </row>
    <row r="8" ht="50.1" customHeight="1" spans="1:9">
      <c r="A8" s="6">
        <v>6</v>
      </c>
      <c r="B8" s="6" t="s">
        <v>14</v>
      </c>
      <c r="C8" s="6" t="s">
        <v>17</v>
      </c>
      <c r="D8" s="6">
        <v>43.5</v>
      </c>
      <c r="E8" s="6">
        <f t="shared" si="0"/>
        <v>21.75</v>
      </c>
      <c r="F8" s="6">
        <v>75.8</v>
      </c>
      <c r="G8" s="6">
        <f t="shared" si="1"/>
        <v>37.9</v>
      </c>
      <c r="H8" s="6">
        <f t="shared" si="2"/>
        <v>59.65</v>
      </c>
      <c r="I8" s="6">
        <v>3</v>
      </c>
    </row>
    <row r="9" ht="50.1" customHeight="1" spans="1:9">
      <c r="A9" s="6">
        <v>7</v>
      </c>
      <c r="B9" s="6" t="s">
        <v>18</v>
      </c>
      <c r="C9" s="6" t="s">
        <v>19</v>
      </c>
      <c r="D9" s="6">
        <v>58</v>
      </c>
      <c r="E9" s="6">
        <f t="shared" si="0"/>
        <v>29</v>
      </c>
      <c r="F9" s="6">
        <v>88.2</v>
      </c>
      <c r="G9" s="6">
        <f t="shared" si="1"/>
        <v>44.1</v>
      </c>
      <c r="H9" s="6">
        <f t="shared" si="2"/>
        <v>73.1</v>
      </c>
      <c r="I9" s="6">
        <v>1</v>
      </c>
    </row>
    <row r="10" ht="50.1" customHeight="1" spans="1:9">
      <c r="A10" s="6">
        <v>8</v>
      </c>
      <c r="B10" s="6" t="s">
        <v>18</v>
      </c>
      <c r="C10" s="6" t="s">
        <v>20</v>
      </c>
      <c r="D10" s="6">
        <v>59.5</v>
      </c>
      <c r="E10" s="6">
        <f>D10*0.5</f>
        <v>29.75</v>
      </c>
      <c r="F10" s="6">
        <v>77</v>
      </c>
      <c r="G10" s="6">
        <f>F10*0.5</f>
        <v>38.5</v>
      </c>
      <c r="H10" s="6">
        <f>E10+G10</f>
        <v>68.25</v>
      </c>
      <c r="I10" s="6">
        <v>2</v>
      </c>
    </row>
    <row r="11" ht="50.1" customHeight="1" spans="1:9">
      <c r="A11" s="6">
        <v>9</v>
      </c>
      <c r="B11" s="6" t="s">
        <v>18</v>
      </c>
      <c r="C11" s="6" t="s">
        <v>21</v>
      </c>
      <c r="D11" s="6">
        <v>55.5</v>
      </c>
      <c r="E11" s="6">
        <f>D11*0.5</f>
        <v>27.75</v>
      </c>
      <c r="F11" s="6" t="s">
        <v>22</v>
      </c>
      <c r="G11" s="6">
        <v>0</v>
      </c>
      <c r="H11" s="6">
        <f>E11+G11</f>
        <v>27.75</v>
      </c>
      <c r="I11" s="6">
        <v>3</v>
      </c>
    </row>
  </sheetData>
  <mergeCells count="1">
    <mergeCell ref="A1:I1"/>
  </mergeCells>
  <pageMargins left="0.53" right="0.33" top="0.75" bottom="0.75" header="0.29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时间像笨小偷</cp:lastModifiedBy>
  <dcterms:created xsi:type="dcterms:W3CDTF">2015-06-05T18:17:00Z</dcterms:created>
  <cp:lastPrinted>2021-02-01T03:05:00Z</cp:lastPrinted>
  <dcterms:modified xsi:type="dcterms:W3CDTF">2021-02-01T08:40:30Z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