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4面试室" sheetId="1" r:id="rId1"/>
  </sheets>
  <definedNames>
    <definedName name="_xlnm.Print_Area" localSheetId="0">'4面试室'!$A$1:$M$5</definedName>
    <definedName name="_xlnm.Print_Titles" localSheetId="0">'4面试室'!$3:$3</definedName>
  </definedNames>
  <calcPr fullCalcOnLoad="1"/>
</workbook>
</file>

<file path=xl/sharedStrings.xml><?xml version="1.0" encoding="utf-8"?>
<sst xmlns="http://schemas.openxmlformats.org/spreadsheetml/2006/main" count="29" uniqueCount="25">
  <si>
    <t>重庆市大足区2020年考核招聘党群系统事业单位工作人员总成绩及体检人员公布表</t>
  </si>
  <si>
    <t xml:space="preserve">   注：总成绩=专业技能测试成绩×50%+结构化面试成绩×50%。</t>
  </si>
  <si>
    <t>面试日期：2021年1月30日</t>
  </si>
  <si>
    <t>序号</t>
  </si>
  <si>
    <t>报考单位</t>
  </si>
  <si>
    <t>报考岗位</t>
  </si>
  <si>
    <t>姓名</t>
  </si>
  <si>
    <t>专业技能测试顺序号</t>
  </si>
  <si>
    <t>结构化面试顺序号</t>
  </si>
  <si>
    <t>专业技能测试成绩</t>
  </si>
  <si>
    <t>专业技能测试成绩折算分</t>
  </si>
  <si>
    <t>结构化面试成绩</t>
  </si>
  <si>
    <t>结构化面试成绩折算分</t>
  </si>
  <si>
    <t>总成绩</t>
  </si>
  <si>
    <t>岗位
排名</t>
  </si>
  <si>
    <t>是否进入体检</t>
  </si>
  <si>
    <t>重庆市大足区融媒体中心</t>
  </si>
  <si>
    <t>编导岗</t>
  </si>
  <si>
    <t>欧柚希</t>
  </si>
  <si>
    <t>2</t>
  </si>
  <si>
    <r>
      <t>9</t>
    </r>
    <r>
      <rPr>
        <sz val="12"/>
        <color indexed="8"/>
        <rFont val="宋体"/>
        <family val="0"/>
      </rPr>
      <t>2.67</t>
    </r>
  </si>
  <si>
    <t>是</t>
  </si>
  <si>
    <t>姬广红</t>
  </si>
  <si>
    <t>1</t>
  </si>
  <si>
    <r>
      <t>6</t>
    </r>
    <r>
      <rPr>
        <sz val="12"/>
        <rFont val="宋体"/>
        <family val="0"/>
      </rPr>
      <t>5.67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</si>
</sst>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</numFmts>
  <fonts count="30">
    <font>
      <sz val="12"/>
      <name val="宋体"/>
      <family val="0"/>
    </font>
    <font>
      <b/>
      <sz val="12"/>
      <name val="宋体"/>
      <family val="0"/>
    </font>
    <font>
      <sz val="18"/>
      <name val="方正小标宋_GBK"/>
      <family val="4"/>
    </font>
    <font>
      <sz val="14"/>
      <name val="仿宋_GB2312"/>
      <family val="3"/>
    </font>
    <font>
      <b/>
      <sz val="12"/>
      <name val="仿宋_GB2312"/>
      <family val="3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0" borderId="0">
      <alignment/>
      <protection/>
    </xf>
    <xf numFmtId="0" fontId="9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0" fontId="28" fillId="0" borderId="0">
      <alignment vertical="center"/>
      <protection/>
    </xf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5" borderId="0" applyNumberFormat="0" applyBorder="0" applyAlignment="0" applyProtection="0"/>
    <xf numFmtId="0" fontId="28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8" fillId="0" borderId="0">
      <alignment/>
      <protection/>
    </xf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8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0" fillId="0" borderId="0">
      <alignment vertical="center"/>
      <protection/>
    </xf>
    <xf numFmtId="0" fontId="22" fillId="8" borderId="1" applyNumberFormat="0" applyAlignment="0" applyProtection="0"/>
    <xf numFmtId="0" fontId="11" fillId="9" borderId="7" applyNumberFormat="0" applyAlignment="0" applyProtection="0"/>
    <xf numFmtId="0" fontId="13" fillId="10" borderId="0" applyNumberFormat="0" applyBorder="0" applyAlignment="0" applyProtection="0"/>
    <xf numFmtId="0" fontId="28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0" borderId="0">
      <alignment vertical="center"/>
      <protection/>
    </xf>
    <xf numFmtId="0" fontId="13" fillId="15" borderId="0" applyNumberFormat="0" applyBorder="0" applyAlignment="0" applyProtection="0"/>
    <xf numFmtId="0" fontId="28" fillId="0" borderId="0">
      <alignment/>
      <protection/>
    </xf>
    <xf numFmtId="0" fontId="13" fillId="12" borderId="0" applyNumberFormat="0" applyBorder="0" applyAlignment="0" applyProtection="0"/>
    <xf numFmtId="0" fontId="28" fillId="0" borderId="0">
      <alignment/>
      <protection/>
    </xf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9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28" fillId="0" borderId="0">
      <alignment/>
      <protection/>
    </xf>
    <xf numFmtId="0" fontId="9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180" fontId="4" fillId="0" borderId="10" xfId="0" applyNumberFormat="1" applyFont="1" applyFill="1" applyBorder="1" applyAlignment="1">
      <alignment horizontal="center" vertical="center" wrapText="1" shrinkToFit="1"/>
    </xf>
    <xf numFmtId="0" fontId="29" fillId="0" borderId="10" xfId="110" applyNumberFormat="1" applyFont="1" applyBorder="1" applyAlignment="1">
      <alignment horizontal="center" vertical="center" shrinkToFit="1"/>
      <protection/>
    </xf>
    <xf numFmtId="49" fontId="0" fillId="18" borderId="10" xfId="0" applyNumberFormat="1" applyFont="1" applyFill="1" applyBorder="1" applyAlignment="1">
      <alignment horizontal="center" vertical="center" wrapText="1"/>
    </xf>
    <xf numFmtId="49" fontId="29" fillId="18" borderId="10" xfId="0" applyNumberFormat="1" applyFont="1" applyFill="1" applyBorder="1" applyAlignment="1">
      <alignment horizontal="center" vertical="center"/>
    </xf>
    <xf numFmtId="49" fontId="29" fillId="18" borderId="10" xfId="0" applyNumberFormat="1" applyFont="1" applyFill="1" applyBorder="1" applyAlignment="1">
      <alignment horizontal="center" vertical="center" wrapText="1"/>
    </xf>
    <xf numFmtId="180" fontId="0" fillId="18" borderId="10" xfId="0" applyNumberFormat="1" applyFont="1" applyFill="1" applyBorder="1" applyAlignment="1">
      <alignment horizontal="center" vertical="center"/>
    </xf>
    <xf numFmtId="49" fontId="0" fillId="18" borderId="10" xfId="0" applyNumberForma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 shrinkToFit="1"/>
    </xf>
    <xf numFmtId="180" fontId="7" fillId="0" borderId="10" xfId="0" applyNumberFormat="1" applyFont="1" applyFill="1" applyBorder="1" applyAlignment="1">
      <alignment horizontal="center" vertical="center" wrapText="1" shrinkToFit="1"/>
    </xf>
    <xf numFmtId="180" fontId="1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180" fontId="0" fillId="18" borderId="10" xfId="0" applyNumberFormat="1" applyFont="1" applyFill="1" applyBorder="1" applyAlignment="1">
      <alignment horizontal="center" vertical="center" shrinkToFit="1"/>
    </xf>
    <xf numFmtId="180" fontId="5" fillId="0" borderId="10" xfId="0" applyNumberFormat="1" applyFont="1" applyFill="1" applyBorder="1" applyAlignment="1">
      <alignment horizontal="center" vertical="center" shrinkToFit="1"/>
    </xf>
    <xf numFmtId="0" fontId="1" fillId="8" borderId="10" xfId="0" applyFont="1" applyFill="1" applyBorder="1" applyAlignment="1">
      <alignment horizontal="center" vertical="center"/>
    </xf>
    <xf numFmtId="180" fontId="5" fillId="18" borderId="10" xfId="0" applyNumberFormat="1" applyFont="1" applyFill="1" applyBorder="1" applyAlignment="1">
      <alignment horizontal="center" vertical="center" shrinkToFit="1"/>
    </xf>
  </cellXfs>
  <cellStyles count="291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常规 3 4 3" xfId="20"/>
    <cellStyle name="Comma [0]" xfId="21"/>
    <cellStyle name="40% - 强调文字颜色 3" xfId="22"/>
    <cellStyle name="差" xfId="23"/>
    <cellStyle name="常规 7 3" xfId="24"/>
    <cellStyle name="Comma" xfId="25"/>
    <cellStyle name="常规 2 4 4 2" xfId="26"/>
    <cellStyle name="常规 2 2 2 2 2 2" xfId="27"/>
    <cellStyle name="60% - 强调文字颜色 3" xfId="28"/>
    <cellStyle name="Hyperlink" xfId="29"/>
    <cellStyle name="常规 3 3 2 4" xfId="30"/>
    <cellStyle name="Percent" xfId="31"/>
    <cellStyle name="Followed Hyperlink" xfId="32"/>
    <cellStyle name="常规 6" xfId="33"/>
    <cellStyle name="注释" xfId="34"/>
    <cellStyle name="60% - 强调文字颜色 2" xfId="35"/>
    <cellStyle name="常规 5 2 4" xfId="36"/>
    <cellStyle name="标题 4" xfId="37"/>
    <cellStyle name="常规 6 5" xfId="38"/>
    <cellStyle name="常规 4 4 3" xfId="39"/>
    <cellStyle name="常规 4 2 2 3" xfId="40"/>
    <cellStyle name="警告文本" xfId="41"/>
    <cellStyle name="常规 5 2" xfId="42"/>
    <cellStyle name="标题" xfId="43"/>
    <cellStyle name="常规 2 3 3 2 5" xfId="44"/>
    <cellStyle name="解释性文本" xfId="45"/>
    <cellStyle name="标题 1" xfId="46"/>
    <cellStyle name="常规 5 2 2" xfId="47"/>
    <cellStyle name="标题 2" xfId="48"/>
    <cellStyle name="60% - 强调文字颜色 1" xfId="49"/>
    <cellStyle name="常规 5 2 3" xfId="50"/>
    <cellStyle name="标题 3" xfId="51"/>
    <cellStyle name="60% - 强调文字颜色 4" xfId="52"/>
    <cellStyle name="输出" xfId="53"/>
    <cellStyle name="常规 4 4 2 6" xfId="54"/>
    <cellStyle name="计算" xfId="55"/>
    <cellStyle name="检查单元格" xfId="56"/>
    <cellStyle name="强调文字颜色 2" xfId="57"/>
    <cellStyle name="常规 2 2 2 5" xfId="58"/>
    <cellStyle name="20% - 强调文字颜色 6" xfId="59"/>
    <cellStyle name="常规 6 2 3" xfId="60"/>
    <cellStyle name="链接单元格" xfId="61"/>
    <cellStyle name="汇总" xfId="62"/>
    <cellStyle name="好" xfId="63"/>
    <cellStyle name="常规 7 2 2" xfId="64"/>
    <cellStyle name="常规 2 4 5" xfId="65"/>
    <cellStyle name="常规 2 2 2 2 3" xfId="66"/>
    <cellStyle name="常规 3 2 6" xfId="67"/>
    <cellStyle name="适中" xfId="68"/>
    <cellStyle name="强调文字颜色 1" xfId="69"/>
    <cellStyle name="常规 2 2 2 4" xfId="70"/>
    <cellStyle name="常规 8 2" xfId="71"/>
    <cellStyle name="20% - 强调文字颜色 5" xfId="72"/>
    <cellStyle name="常规 2 4 3 5" xfId="73"/>
    <cellStyle name="常规 2 2 2" xfId="74"/>
    <cellStyle name="常规 2 3 2 2 5" xfId="75"/>
    <cellStyle name="20% - 强调文字颜色 1" xfId="76"/>
    <cellStyle name="40% - 强调文字颜色 1" xfId="77"/>
    <cellStyle name="常规 2 4 3 6" xfId="78"/>
    <cellStyle name="常规 2 2 3" xfId="79"/>
    <cellStyle name="20% - 强调文字颜色 2" xfId="80"/>
    <cellStyle name="40% - 强调文字颜色 2" xfId="81"/>
    <cellStyle name="常规 3 4 3 2" xfId="82"/>
    <cellStyle name="强调文字颜色 3" xfId="83"/>
    <cellStyle name="常规 2 2 2 6" xfId="84"/>
    <cellStyle name="强调文字颜色 4" xfId="85"/>
    <cellStyle name="常规 2 2 2 3" xfId="86"/>
    <cellStyle name="20% - 强调文字颜色 4" xfId="87"/>
    <cellStyle name="40% - 强调文字颜色 4" xfId="88"/>
    <cellStyle name="强调文字颜色 5" xfId="89"/>
    <cellStyle name="常规 3 3 4 2" xfId="90"/>
    <cellStyle name="常规 2 2" xfId="91"/>
    <cellStyle name="常规 2 5 3 2" xfId="92"/>
    <cellStyle name="40% - 强调文字颜色 5" xfId="93"/>
    <cellStyle name="60% - 强调文字颜色 5" xfId="94"/>
    <cellStyle name="强调文字颜色 6" xfId="95"/>
    <cellStyle name="常规 2 3" xfId="96"/>
    <cellStyle name="40% - 强调文字颜色 6" xfId="97"/>
    <cellStyle name="60% - 强调文字颜色 6" xfId="98"/>
    <cellStyle name="常规 3 3 4" xfId="99"/>
    <cellStyle name="常规 2" xfId="100"/>
    <cellStyle name="常规 2 4 4" xfId="101"/>
    <cellStyle name="常规 2 2 2 2 2" xfId="102"/>
    <cellStyle name="常规 5 2 3 2" xfId="103"/>
    <cellStyle name="常规 2 4 6" xfId="104"/>
    <cellStyle name="常规 2 2 2 2 4" xfId="105"/>
    <cellStyle name="常规 2 4 7" xfId="106"/>
    <cellStyle name="常规 2 2 2 2 5" xfId="107"/>
    <cellStyle name="常规 2 5 4" xfId="108"/>
    <cellStyle name="常规 2 2 2 3 2" xfId="109"/>
    <cellStyle name="常规 2 3 2" xfId="110"/>
    <cellStyle name="常规 2 3 2 2" xfId="111"/>
    <cellStyle name="常规 2 3 2 2 2" xfId="112"/>
    <cellStyle name="常规 4 4 2 3" xfId="113"/>
    <cellStyle name="常规 2 3 2 2 2 2" xfId="114"/>
    <cellStyle name="常规 2 3 2 2 3" xfId="115"/>
    <cellStyle name="常规 6 2 3 2" xfId="116"/>
    <cellStyle name="常规 2 3 2 2 4" xfId="117"/>
    <cellStyle name="常规 2 3 2 3" xfId="118"/>
    <cellStyle name="常规 5 2 5" xfId="119"/>
    <cellStyle name="常规 2 3 2 3 2" xfId="120"/>
    <cellStyle name="常规 2 3 2 4" xfId="121"/>
    <cellStyle name="常规 2 3 2 5" xfId="122"/>
    <cellStyle name="常规 2 3 2 6" xfId="123"/>
    <cellStyle name="常规 2 3 3" xfId="124"/>
    <cellStyle name="常规 2 3 3 2" xfId="125"/>
    <cellStyle name="常规 2 3 3 2 2" xfId="126"/>
    <cellStyle name="常规 2 3 3 2 2 2" xfId="127"/>
    <cellStyle name="常规 2 3 3 2 3" xfId="128"/>
    <cellStyle name="常规 2 3 3 2 4" xfId="129"/>
    <cellStyle name="常规 2 3 3 3" xfId="130"/>
    <cellStyle name="常规 6 2 5" xfId="131"/>
    <cellStyle name="常规 2 3 3 3 2" xfId="132"/>
    <cellStyle name="常规 2 3 3 4" xfId="133"/>
    <cellStyle name="常规 2 3 3 5" xfId="134"/>
    <cellStyle name="常规 2 3 3 6" xfId="135"/>
    <cellStyle name="常规 2 3 4" xfId="136"/>
    <cellStyle name="常规 2 4" xfId="137"/>
    <cellStyle name="常规 2 4 2" xfId="138"/>
    <cellStyle name="常规 2 4 2 2" xfId="139"/>
    <cellStyle name="常规 2 4 2 2 2" xfId="140"/>
    <cellStyle name="常规 2 4 2 2 2 2" xfId="141"/>
    <cellStyle name="常规 2 4 2 2 3" xfId="142"/>
    <cellStyle name="常规 2 4 2 2 4" xfId="143"/>
    <cellStyle name="常规 2 4 2 2 5" xfId="144"/>
    <cellStyle name="常规 2 4 2 3" xfId="145"/>
    <cellStyle name="常规 2 4 2 3 2" xfId="146"/>
    <cellStyle name="常规 2 4 2 4" xfId="147"/>
    <cellStyle name="常规 2 4 2 5" xfId="148"/>
    <cellStyle name="常规 2 4 2 6" xfId="149"/>
    <cellStyle name="常规 2 4 3" xfId="150"/>
    <cellStyle name="常规 2 4 3 2" xfId="151"/>
    <cellStyle name="常规 2 4 3 2 2" xfId="152"/>
    <cellStyle name="常规 2 4 3 3" xfId="153"/>
    <cellStyle name="常规 2 4 3 3 2" xfId="154"/>
    <cellStyle name="常规 2 4 3 4" xfId="155"/>
    <cellStyle name="常规 2 4 5 2" xfId="156"/>
    <cellStyle name="常规 2 4 8" xfId="157"/>
    <cellStyle name="常规 2 5" xfId="158"/>
    <cellStyle name="常规 2 5 2" xfId="159"/>
    <cellStyle name="常规 2 5 2 2" xfId="160"/>
    <cellStyle name="常规 2 5 2 2 2" xfId="161"/>
    <cellStyle name="常规 2 5 2 3" xfId="162"/>
    <cellStyle name="常规 2 5 2 4" xfId="163"/>
    <cellStyle name="常规 2 6 2 2 2" xfId="164"/>
    <cellStyle name="常规 2 5 2 5" xfId="165"/>
    <cellStyle name="常规 2 5 3" xfId="166"/>
    <cellStyle name="常规 2 5 5" xfId="167"/>
    <cellStyle name="常规 5 2 4 2" xfId="168"/>
    <cellStyle name="常规 2 5 6" xfId="169"/>
    <cellStyle name="常规 2 6" xfId="170"/>
    <cellStyle name="常规 2 6 2" xfId="171"/>
    <cellStyle name="常规 2 6 2 2" xfId="172"/>
    <cellStyle name="常规 3 2" xfId="173"/>
    <cellStyle name="常规 2 6 2 3" xfId="174"/>
    <cellStyle name="常规 3 2 2" xfId="175"/>
    <cellStyle name="常规 2 6 2 3 2" xfId="176"/>
    <cellStyle name="常规 3 3" xfId="177"/>
    <cellStyle name="常规 2 6 2 4" xfId="178"/>
    <cellStyle name="常规 3 4" xfId="179"/>
    <cellStyle name="常规 2 6 2 5" xfId="180"/>
    <cellStyle name="常规 3 5" xfId="181"/>
    <cellStyle name="常规 2 6 2 6" xfId="182"/>
    <cellStyle name="常规 2 6 3" xfId="183"/>
    <cellStyle name="常规 2 6 3 2" xfId="184"/>
    <cellStyle name="常规 2 6 4" xfId="185"/>
    <cellStyle name="常规 2 6 4 2" xfId="186"/>
    <cellStyle name="常规 2 6 5" xfId="187"/>
    <cellStyle name="常规 2 6 6" xfId="188"/>
    <cellStyle name="常规 2 6 7" xfId="189"/>
    <cellStyle name="常规 2 7" xfId="190"/>
    <cellStyle name="常规 3 3 5" xfId="191"/>
    <cellStyle name="常规 3" xfId="192"/>
    <cellStyle name="常规 3 2 2 2" xfId="193"/>
    <cellStyle name="常规 3 2 2 2 2" xfId="194"/>
    <cellStyle name="常规 3 2 2 3" xfId="195"/>
    <cellStyle name="常规 3 2 2 3 2" xfId="196"/>
    <cellStyle name="常规 3 2 2 4" xfId="197"/>
    <cellStyle name="常规 3 2 2 5" xfId="198"/>
    <cellStyle name="常规 4 4 3 2" xfId="199"/>
    <cellStyle name="常规 4 2 2 3 2" xfId="200"/>
    <cellStyle name="常规 3 2 2 6" xfId="201"/>
    <cellStyle name="常规 3 2 3" xfId="202"/>
    <cellStyle name="常规 3 2 3 2" xfId="203"/>
    <cellStyle name="常规 3 2 4" xfId="204"/>
    <cellStyle name="常规 3 2 4 2" xfId="205"/>
    <cellStyle name="常规 3 2 5" xfId="206"/>
    <cellStyle name="常规 3 2 7" xfId="207"/>
    <cellStyle name="常规 3 3 2" xfId="208"/>
    <cellStyle name="常规 3 3 2 2" xfId="209"/>
    <cellStyle name="常规 3 3 2 2 2" xfId="210"/>
    <cellStyle name="常规 3 3 2 3" xfId="211"/>
    <cellStyle name="常规 3 3 2 3 2" xfId="212"/>
    <cellStyle name="常规 3 3 2 5" xfId="213"/>
    <cellStyle name="常规 3 3 2 6" xfId="214"/>
    <cellStyle name="常规 3 3 3" xfId="215"/>
    <cellStyle name="常规 3 3 3 2" xfId="216"/>
    <cellStyle name="常规 4" xfId="217"/>
    <cellStyle name="常规 3 3 6" xfId="218"/>
    <cellStyle name="常规 5" xfId="219"/>
    <cellStyle name="常规 3 3 7" xfId="220"/>
    <cellStyle name="常规 3 4 2" xfId="221"/>
    <cellStyle name="常规 3 4 2 2" xfId="222"/>
    <cellStyle name="常规 3 4 2 2 2" xfId="223"/>
    <cellStyle name="常规 3 4 2 3" xfId="224"/>
    <cellStyle name="常规 3 4 2 4" xfId="225"/>
    <cellStyle name="常规 3 4 2 5" xfId="226"/>
    <cellStyle name="常规 3 4 4" xfId="227"/>
    <cellStyle name="常规 3 4 5" xfId="228"/>
    <cellStyle name="常规 3 4 6" xfId="229"/>
    <cellStyle name="常规 3 5 2" xfId="230"/>
    <cellStyle name="常规 3 5 2 2" xfId="231"/>
    <cellStyle name="常规 3 5 3" xfId="232"/>
    <cellStyle name="常规 3 5 4" xfId="233"/>
    <cellStyle name="常规 3 5 5" xfId="234"/>
    <cellStyle name="常规 3 6" xfId="235"/>
    <cellStyle name="常规 4 2" xfId="236"/>
    <cellStyle name="常规 4 4" xfId="237"/>
    <cellStyle name="常规 4 2 2" xfId="238"/>
    <cellStyle name="常规 6 4" xfId="239"/>
    <cellStyle name="常规 4 4 2" xfId="240"/>
    <cellStyle name="常规 4 2 2 2" xfId="241"/>
    <cellStyle name="常规 6 4 2" xfId="242"/>
    <cellStyle name="常规 4 4 2 2" xfId="243"/>
    <cellStyle name="常规 4 2 2 2 2" xfId="244"/>
    <cellStyle name="常规 6 6" xfId="245"/>
    <cellStyle name="常规 4 4 4" xfId="246"/>
    <cellStyle name="常规 4 2 2 4" xfId="247"/>
    <cellStyle name="常规 6 7" xfId="248"/>
    <cellStyle name="常规 4 4 5" xfId="249"/>
    <cellStyle name="常规 4 2 2 5" xfId="250"/>
    <cellStyle name="常规 4 4 6" xfId="251"/>
    <cellStyle name="常规 4 2 2 6" xfId="252"/>
    <cellStyle name="常规 4 5" xfId="253"/>
    <cellStyle name="常规 4 2 3" xfId="254"/>
    <cellStyle name="常规 7 4" xfId="255"/>
    <cellStyle name="常规 4 2 3 2" xfId="256"/>
    <cellStyle name="常规 4 2 4" xfId="257"/>
    <cellStyle name="常规 4 2 4 2" xfId="258"/>
    <cellStyle name="常规 4 2 5" xfId="259"/>
    <cellStyle name="常规 4 2 6" xfId="260"/>
    <cellStyle name="常规 4 2 7" xfId="261"/>
    <cellStyle name="常规 4 3" xfId="262"/>
    <cellStyle name="常规 5 4" xfId="263"/>
    <cellStyle name="常规 4 3 2" xfId="264"/>
    <cellStyle name="常规 4 3 2 2" xfId="265"/>
    <cellStyle name="常规 4 3 6" xfId="266"/>
    <cellStyle name="常规 4 3 2 2 2" xfId="267"/>
    <cellStyle name="常规 4 3 2 3" xfId="268"/>
    <cellStyle name="常规 4 3 2 4" xfId="269"/>
    <cellStyle name="常规 4 3 2 5" xfId="270"/>
    <cellStyle name="常规 4 3 3" xfId="271"/>
    <cellStyle name="常规 4 3 3 2" xfId="272"/>
    <cellStyle name="常规 4 3 4" xfId="273"/>
    <cellStyle name="常规 4 3 5" xfId="274"/>
    <cellStyle name="常规 4 4 2 2 2" xfId="275"/>
    <cellStyle name="常规 5 2 2 6" xfId="276"/>
    <cellStyle name="常规 4 4 2 3 2" xfId="277"/>
    <cellStyle name="常规 4 4 2 4" xfId="278"/>
    <cellStyle name="常规 4 4 2 5" xfId="279"/>
    <cellStyle name="常规 4 4 4 2" xfId="280"/>
    <cellStyle name="常规 4 4 7" xfId="281"/>
    <cellStyle name="常规 5 2 2 2" xfId="282"/>
    <cellStyle name="常规 5 2 2 2 2" xfId="283"/>
    <cellStyle name="常规 5 2 2 3" xfId="284"/>
    <cellStyle name="常规 5 2 2 3 2" xfId="285"/>
    <cellStyle name="常规 5 2 2 4" xfId="286"/>
    <cellStyle name="常规 5 2 2 5" xfId="287"/>
    <cellStyle name="常规 5 2 6" xfId="288"/>
    <cellStyle name="常规 5 2 7" xfId="289"/>
    <cellStyle name="常规 5 3" xfId="290"/>
    <cellStyle name="常规 5 3 2" xfId="291"/>
    <cellStyle name="常规 6 2" xfId="292"/>
    <cellStyle name="常规 6 2 2" xfId="293"/>
    <cellStyle name="常规 6 2 2 2" xfId="294"/>
    <cellStyle name="常规 6 2 4" xfId="295"/>
    <cellStyle name="常规 6 2 6" xfId="296"/>
    <cellStyle name="常规 6 3" xfId="297"/>
    <cellStyle name="常规 6 3 2" xfId="298"/>
    <cellStyle name="常规 7" xfId="299"/>
    <cellStyle name="常规 7 2" xfId="300"/>
    <cellStyle name="常规 7 5" xfId="301"/>
    <cellStyle name="常规 8" xfId="302"/>
    <cellStyle name="常规 9" xfId="303"/>
    <cellStyle name="常规 9 2" xfId="3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R5"/>
  <sheetViews>
    <sheetView tabSelected="1" workbookViewId="0" topLeftCell="A1">
      <pane ySplit="3" topLeftCell="A4" activePane="bottomLeft" state="frozen"/>
      <selection pane="bottomLeft" activeCell="H10" sqref="H10"/>
    </sheetView>
  </sheetViews>
  <sheetFormatPr defaultColWidth="9.00390625" defaultRowHeight="14.25"/>
  <cols>
    <col min="1" max="1" width="5.25390625" style="4" customWidth="1"/>
    <col min="2" max="2" width="24.00390625" style="5" customWidth="1"/>
    <col min="3" max="3" width="9.75390625" style="6" customWidth="1"/>
    <col min="4" max="4" width="8.375" style="6" customWidth="1"/>
    <col min="5" max="5" width="11.625" style="6" customWidth="1"/>
    <col min="6" max="6" width="12.25390625" style="6" customWidth="1"/>
    <col min="7" max="7" width="12.25390625" style="7" customWidth="1"/>
    <col min="8" max="8" width="14.75390625" style="7" customWidth="1"/>
    <col min="9" max="9" width="11.00390625" style="8" customWidth="1"/>
    <col min="10" max="10" width="12.00390625" style="8" customWidth="1"/>
    <col min="11" max="11" width="9.875" style="8" customWidth="1"/>
    <col min="12" max="12" width="6.125" style="6" customWidth="1"/>
    <col min="13" max="13" width="7.25390625" style="6" customWidth="1"/>
    <col min="14" max="122" width="9.00390625" style="4" customWidth="1"/>
    <col min="123" max="16384" width="9.00390625" style="9" customWidth="1"/>
  </cols>
  <sheetData>
    <row r="1" spans="1:13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22" t="s">
        <v>2</v>
      </c>
      <c r="J2" s="22"/>
      <c r="K2" s="22"/>
      <c r="L2" s="22"/>
      <c r="M2" s="22"/>
    </row>
    <row r="3" spans="1:13" ht="54" customHeight="1">
      <c r="A3" s="12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3" t="s">
        <v>8</v>
      </c>
      <c r="G3" s="13" t="s">
        <v>9</v>
      </c>
      <c r="H3" s="14" t="s">
        <v>10</v>
      </c>
      <c r="I3" s="23" t="s">
        <v>11</v>
      </c>
      <c r="J3" s="24" t="s">
        <v>12</v>
      </c>
      <c r="K3" s="25" t="s">
        <v>13</v>
      </c>
      <c r="L3" s="26" t="s">
        <v>14</v>
      </c>
      <c r="M3" s="26" t="s">
        <v>15</v>
      </c>
    </row>
    <row r="4" spans="1:13" s="2" customFormat="1" ht="60.75" customHeight="1">
      <c r="A4" s="15">
        <v>1</v>
      </c>
      <c r="B4" s="16" t="s">
        <v>16</v>
      </c>
      <c r="C4" s="17" t="s">
        <v>17</v>
      </c>
      <c r="D4" s="17" t="s">
        <v>18</v>
      </c>
      <c r="E4" s="17" t="s">
        <v>19</v>
      </c>
      <c r="F4" s="18" t="s">
        <v>19</v>
      </c>
      <c r="G4" s="17" t="s">
        <v>20</v>
      </c>
      <c r="H4" s="19">
        <f>G4*50%</f>
        <v>46.335</v>
      </c>
      <c r="I4" s="27">
        <v>84.4</v>
      </c>
      <c r="J4" s="28">
        <f>I4*50%</f>
        <v>42.2</v>
      </c>
      <c r="K4" s="28">
        <f>J4+H4</f>
        <v>88.535</v>
      </c>
      <c r="L4" s="29">
        <v>1</v>
      </c>
      <c r="M4" s="29" t="s">
        <v>21</v>
      </c>
    </row>
    <row r="5" spans="1:122" s="3" customFormat="1" ht="60.75" customHeight="1">
      <c r="A5" s="15">
        <v>2</v>
      </c>
      <c r="B5" s="16" t="s">
        <v>16</v>
      </c>
      <c r="C5" s="17" t="s">
        <v>17</v>
      </c>
      <c r="D5" s="20" t="s">
        <v>22</v>
      </c>
      <c r="E5" s="21" t="s">
        <v>23</v>
      </c>
      <c r="F5" s="21" t="s">
        <v>23</v>
      </c>
      <c r="G5" s="21" t="s">
        <v>24</v>
      </c>
      <c r="H5" s="19">
        <f>G5*50%</f>
        <v>32.835</v>
      </c>
      <c r="I5" s="30">
        <v>80</v>
      </c>
      <c r="J5" s="28">
        <f>I5*50%</f>
        <v>40</v>
      </c>
      <c r="K5" s="28">
        <f>J5+H5</f>
        <v>72.83500000000001</v>
      </c>
      <c r="L5" s="29">
        <v>2</v>
      </c>
      <c r="M5" s="2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</sheetData>
  <sheetProtection/>
  <mergeCells count="3">
    <mergeCell ref="A1:M1"/>
    <mergeCell ref="A2:H2"/>
    <mergeCell ref="I2:M2"/>
  </mergeCells>
  <printOptions horizontalCentered="1"/>
  <pageMargins left="0.55" right="0.55" top="0.59" bottom="0.39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谢玩</cp:lastModifiedBy>
  <cp:lastPrinted>2021-01-30T04:01:51Z</cp:lastPrinted>
  <dcterms:created xsi:type="dcterms:W3CDTF">2013-12-15T07:53:57Z</dcterms:created>
  <dcterms:modified xsi:type="dcterms:W3CDTF">2021-02-01T06:35:16Z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