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1" l="1"/>
  <c r="I5" i="1" s="1"/>
  <c r="H6" i="1"/>
  <c r="I6" i="1" s="1"/>
  <c r="H7" i="1"/>
  <c r="I7" i="1" s="1"/>
  <c r="H9" i="1"/>
  <c r="I9" i="1" s="1"/>
  <c r="H8" i="1"/>
  <c r="I8" i="1" s="1"/>
  <c r="H10" i="1"/>
  <c r="I10" i="1" s="1"/>
  <c r="H11" i="1"/>
  <c r="I11" i="1" s="1"/>
  <c r="H12" i="1"/>
  <c r="I12" i="1" s="1"/>
  <c r="H4" i="1"/>
  <c r="I4" i="1" s="1"/>
</calcChain>
</file>

<file path=xl/sharedStrings.xml><?xml version="1.0" encoding="utf-8"?>
<sst xmlns="http://schemas.openxmlformats.org/spreadsheetml/2006/main" count="34" uniqueCount="32">
  <si>
    <t>姓名</t>
  </si>
  <si>
    <t>职位编码</t>
    <phoneticPr fontId="1" type="noConversion"/>
  </si>
  <si>
    <t>准考证号</t>
    <phoneticPr fontId="1" type="noConversion"/>
  </si>
  <si>
    <t>行测</t>
    <phoneticPr fontId="1" type="noConversion"/>
  </si>
  <si>
    <t>申论</t>
    <phoneticPr fontId="1" type="noConversion"/>
  </si>
  <si>
    <t>总成绩</t>
  </si>
  <si>
    <t>面试
成绩</t>
    <phoneticPr fontId="1" type="noConversion"/>
  </si>
  <si>
    <t>职位排名</t>
    <phoneticPr fontId="1" type="noConversion"/>
  </si>
  <si>
    <t>附件3</t>
    <phoneticPr fontId="1" type="noConversion"/>
  </si>
  <si>
    <t>2020年眉山市检察院系统公开考试录用公务员面试人员
总成绩及排名表</t>
    <phoneticPr fontId="1" type="noConversion"/>
  </si>
  <si>
    <t>姚嘉葳</t>
  </si>
  <si>
    <t>34020095</t>
  </si>
  <si>
    <t>3121200102023</t>
  </si>
  <si>
    <t>周利媛</t>
  </si>
  <si>
    <t>3121200102402</t>
  </si>
  <si>
    <t>余燕</t>
  </si>
  <si>
    <t>3121200102623</t>
  </si>
  <si>
    <t>廖丹</t>
  </si>
  <si>
    <t>34020096</t>
  </si>
  <si>
    <t>3121200101828</t>
  </si>
  <si>
    <t>王定坤</t>
  </si>
  <si>
    <t>3121200102015</t>
  </si>
  <si>
    <t>杨双江</t>
  </si>
  <si>
    <t>3121200101605</t>
  </si>
  <si>
    <t>余悦</t>
  </si>
  <si>
    <t>3121200103303</t>
  </si>
  <si>
    <t>李洪燕</t>
  </si>
  <si>
    <t>3121200101712</t>
  </si>
  <si>
    <t>叶鑫</t>
  </si>
  <si>
    <t>3121200102630</t>
  </si>
  <si>
    <t>面试折
合成绩</t>
    <phoneticPr fontId="1" type="noConversion"/>
  </si>
  <si>
    <t>笔试折
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</si>
</sst>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J3" sqref="J3"/>
    </sheetView>
  </sheetViews>
  <sheetFormatPr defaultColWidth="10.44140625" defaultRowHeight="14.4" x14ac:dyDescent="0.25"/>
  <cols>
    <col min="1" max="1" width="7.21875" style="1" customWidth="1"/>
    <col min="2" max="2" width="10.77734375" style="1" customWidth="1"/>
    <col min="3" max="3" width="16.21875" style="1" customWidth="1"/>
    <col min="4" max="4" width="6.33203125" style="1" customWidth="1"/>
    <col min="5" max="5" width="6.6640625" style="1" customWidth="1"/>
    <col min="6" max="6" width="9" style="1" customWidth="1"/>
    <col min="7" max="7" width="7.88671875" style="1" customWidth="1"/>
    <col min="8" max="8" width="8.77734375" style="1" customWidth="1"/>
    <col min="9" max="9" width="9.6640625" style="1" customWidth="1"/>
    <col min="10" max="10" width="5.77734375" style="1" customWidth="1"/>
    <col min="11" max="16384" width="10.44140625" style="1"/>
  </cols>
  <sheetData>
    <row r="1" spans="1:10" ht="24.75" customHeight="1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</row>
    <row r="2" spans="1:10" ht="67.5" customHeight="1" x14ac:dyDescent="0.25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</row>
    <row r="3" spans="1:10" s="3" customFormat="1" ht="47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31</v>
      </c>
      <c r="G3" s="4" t="s">
        <v>6</v>
      </c>
      <c r="H3" s="4" t="s">
        <v>30</v>
      </c>
      <c r="I3" s="4" t="s">
        <v>5</v>
      </c>
      <c r="J3" s="4" t="s">
        <v>7</v>
      </c>
    </row>
    <row r="4" spans="1:10" s="2" customFormat="1" ht="22.5" customHeight="1" x14ac:dyDescent="0.25">
      <c r="A4" s="7" t="s">
        <v>10</v>
      </c>
      <c r="B4" s="7" t="s">
        <v>11</v>
      </c>
      <c r="C4" s="7" t="s">
        <v>12</v>
      </c>
      <c r="D4" s="7">
        <v>73</v>
      </c>
      <c r="E4" s="7">
        <v>76</v>
      </c>
      <c r="F4" s="7">
        <v>44.7</v>
      </c>
      <c r="G4" s="6">
        <v>83.7</v>
      </c>
      <c r="H4" s="6">
        <f>G4*0.4</f>
        <v>33.480000000000004</v>
      </c>
      <c r="I4" s="6">
        <f>F4+H4</f>
        <v>78.180000000000007</v>
      </c>
      <c r="J4" s="6">
        <v>1</v>
      </c>
    </row>
    <row r="5" spans="1:10" s="3" customFormat="1" ht="18.75" customHeight="1" x14ac:dyDescent="0.25">
      <c r="A5" s="7" t="s">
        <v>13</v>
      </c>
      <c r="B5" s="7" t="s">
        <v>11</v>
      </c>
      <c r="C5" s="7" t="s">
        <v>14</v>
      </c>
      <c r="D5" s="7">
        <v>70</v>
      </c>
      <c r="E5" s="7">
        <v>72.5</v>
      </c>
      <c r="F5" s="7">
        <v>42.75</v>
      </c>
      <c r="G5" s="6">
        <v>81.099999999999994</v>
      </c>
      <c r="H5" s="6">
        <f t="shared" ref="H5:H12" si="0">G5*0.4</f>
        <v>32.44</v>
      </c>
      <c r="I5" s="6">
        <f t="shared" ref="I5:I12" si="1">F5+H5</f>
        <v>75.19</v>
      </c>
      <c r="J5" s="6">
        <v>2</v>
      </c>
    </row>
    <row r="6" spans="1:10" s="3" customFormat="1" ht="18.75" customHeight="1" x14ac:dyDescent="0.25">
      <c r="A6" s="7" t="s">
        <v>15</v>
      </c>
      <c r="B6" s="7" t="s">
        <v>11</v>
      </c>
      <c r="C6" s="7" t="s">
        <v>16</v>
      </c>
      <c r="D6" s="7">
        <v>72</v>
      </c>
      <c r="E6" s="7">
        <v>69</v>
      </c>
      <c r="F6" s="7">
        <v>42.3</v>
      </c>
      <c r="G6" s="6">
        <v>80.7</v>
      </c>
      <c r="H6" s="6">
        <f t="shared" si="0"/>
        <v>32.28</v>
      </c>
      <c r="I6" s="6">
        <f t="shared" si="1"/>
        <v>74.58</v>
      </c>
      <c r="J6" s="6">
        <v>3</v>
      </c>
    </row>
    <row r="7" spans="1:10" s="3" customFormat="1" ht="18.75" customHeight="1" x14ac:dyDescent="0.25">
      <c r="A7" s="7" t="s">
        <v>17</v>
      </c>
      <c r="B7" s="7" t="s">
        <v>18</v>
      </c>
      <c r="C7" s="7" t="s">
        <v>19</v>
      </c>
      <c r="D7" s="7">
        <v>75</v>
      </c>
      <c r="E7" s="7">
        <v>66.5</v>
      </c>
      <c r="F7" s="7">
        <v>42.45</v>
      </c>
      <c r="G7" s="6">
        <v>82.7</v>
      </c>
      <c r="H7" s="6">
        <f t="shared" si="0"/>
        <v>33.080000000000005</v>
      </c>
      <c r="I7" s="6">
        <f t="shared" si="1"/>
        <v>75.53</v>
      </c>
      <c r="J7" s="6">
        <v>1</v>
      </c>
    </row>
    <row r="8" spans="1:10" s="3" customFormat="1" ht="18.75" customHeight="1" x14ac:dyDescent="0.25">
      <c r="A8" s="7" t="s">
        <v>22</v>
      </c>
      <c r="B8" s="7">
        <v>34020096</v>
      </c>
      <c r="C8" s="7" t="s">
        <v>23</v>
      </c>
      <c r="D8" s="7">
        <v>72</v>
      </c>
      <c r="E8" s="7">
        <v>66.5</v>
      </c>
      <c r="F8" s="7">
        <v>41.55</v>
      </c>
      <c r="G8" s="6">
        <v>83.2</v>
      </c>
      <c r="H8" s="6">
        <f>G8*0.4</f>
        <v>33.28</v>
      </c>
      <c r="I8" s="6">
        <f>F8+H8</f>
        <v>74.83</v>
      </c>
      <c r="J8" s="6">
        <v>2</v>
      </c>
    </row>
    <row r="9" spans="1:10" s="3" customFormat="1" ht="18.75" customHeight="1" x14ac:dyDescent="0.25">
      <c r="A9" s="7" t="s">
        <v>20</v>
      </c>
      <c r="B9" s="7">
        <v>34020096</v>
      </c>
      <c r="C9" s="7" t="s">
        <v>21</v>
      </c>
      <c r="D9" s="7">
        <v>72</v>
      </c>
      <c r="E9" s="7">
        <v>67.5</v>
      </c>
      <c r="F9" s="7">
        <v>41.849999999999994</v>
      </c>
      <c r="G9" s="6">
        <v>80.7</v>
      </c>
      <c r="H9" s="6">
        <f t="shared" si="0"/>
        <v>32.28</v>
      </c>
      <c r="I9" s="6">
        <f t="shared" si="1"/>
        <v>74.13</v>
      </c>
      <c r="J9" s="6">
        <v>3</v>
      </c>
    </row>
    <row r="10" spans="1:10" s="3" customFormat="1" ht="18.75" customHeight="1" x14ac:dyDescent="0.25">
      <c r="A10" s="7" t="s">
        <v>24</v>
      </c>
      <c r="B10" s="7">
        <v>34020097</v>
      </c>
      <c r="C10" s="7" t="s">
        <v>25</v>
      </c>
      <c r="D10" s="7">
        <v>73</v>
      </c>
      <c r="E10" s="7">
        <v>74</v>
      </c>
      <c r="F10" s="7">
        <v>44.099999999999994</v>
      </c>
      <c r="G10" s="6">
        <v>84.7</v>
      </c>
      <c r="H10" s="6">
        <f t="shared" si="0"/>
        <v>33.880000000000003</v>
      </c>
      <c r="I10" s="6">
        <f t="shared" si="1"/>
        <v>77.97999999999999</v>
      </c>
      <c r="J10" s="6">
        <v>1</v>
      </c>
    </row>
    <row r="11" spans="1:10" s="3" customFormat="1" ht="18.75" customHeight="1" x14ac:dyDescent="0.25">
      <c r="A11" s="7" t="s">
        <v>26</v>
      </c>
      <c r="B11" s="7">
        <v>34020097</v>
      </c>
      <c r="C11" s="7" t="s">
        <v>27</v>
      </c>
      <c r="D11" s="7">
        <v>75</v>
      </c>
      <c r="E11" s="7">
        <v>70.5</v>
      </c>
      <c r="F11" s="7">
        <v>43.65</v>
      </c>
      <c r="G11" s="6">
        <v>82.6</v>
      </c>
      <c r="H11" s="6">
        <f t="shared" si="0"/>
        <v>33.04</v>
      </c>
      <c r="I11" s="6">
        <f t="shared" si="1"/>
        <v>76.69</v>
      </c>
      <c r="J11" s="6">
        <v>2</v>
      </c>
    </row>
    <row r="12" spans="1:10" s="3" customFormat="1" ht="18.75" customHeight="1" x14ac:dyDescent="0.25">
      <c r="A12" s="7" t="s">
        <v>28</v>
      </c>
      <c r="B12" s="7">
        <v>34020097</v>
      </c>
      <c r="C12" s="7" t="s">
        <v>29</v>
      </c>
      <c r="D12" s="7">
        <v>70</v>
      </c>
      <c r="E12" s="7">
        <v>75</v>
      </c>
      <c r="F12" s="7">
        <v>43.5</v>
      </c>
      <c r="G12" s="6">
        <v>80.2</v>
      </c>
      <c r="H12" s="6">
        <f t="shared" si="0"/>
        <v>32.080000000000005</v>
      </c>
      <c r="I12" s="6">
        <f t="shared" si="1"/>
        <v>75.580000000000013</v>
      </c>
      <c r="J12" s="6">
        <v>3</v>
      </c>
    </row>
  </sheetData>
  <sortState ref="A3:J24">
    <sortCondition ref="B3:B24"/>
    <sortCondition descending="1" ref="I3:I24"/>
  </sortState>
  <mergeCells count="2">
    <mergeCell ref="A2:J2"/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2021-02-01T02:03:39Z</dcterms:modified>
</cp:coreProperties>
</file>