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Sheet1!$A$3:$G$86</definedName>
  </definedNames>
  <calcPr calcId="144525"/>
</workbook>
</file>

<file path=xl/sharedStrings.xml><?xml version="1.0" encoding="utf-8"?>
<sst xmlns="http://schemas.openxmlformats.org/spreadsheetml/2006/main" count="237" uniqueCount="177">
  <si>
    <t>岚山区公开招聘城市社区工作人员成绩及进入考察体检范围人员名单公示</t>
  </si>
  <si>
    <t>序号</t>
  </si>
  <si>
    <t>姓名</t>
  </si>
  <si>
    <t>考号</t>
  </si>
  <si>
    <t>笔试总成绩</t>
  </si>
  <si>
    <t>面试成绩</t>
  </si>
  <si>
    <t>总成绩</t>
  </si>
  <si>
    <t>是否进入考察体检范围</t>
  </si>
  <si>
    <t>汪钰</t>
  </si>
  <si>
    <t>20200373</t>
  </si>
  <si>
    <t>是</t>
  </si>
  <si>
    <t>陈晓媛</t>
  </si>
  <si>
    <t>20200203</t>
  </si>
  <si>
    <t>苏莹</t>
  </si>
  <si>
    <t>20200057</t>
  </si>
  <si>
    <t>宋玉琪</t>
  </si>
  <si>
    <t>20200561</t>
  </si>
  <si>
    <t>刘倩孜</t>
  </si>
  <si>
    <t>20200009</t>
  </si>
  <si>
    <t>缺考</t>
  </si>
  <si>
    <t>崔周艳</t>
  </si>
  <si>
    <t>20200236</t>
  </si>
  <si>
    <t>张朋飞</t>
  </si>
  <si>
    <t>20200260</t>
  </si>
  <si>
    <t>宋倩倩</t>
  </si>
  <si>
    <t>20200591</t>
  </si>
  <si>
    <t>孔涛</t>
  </si>
  <si>
    <t>20200156</t>
  </si>
  <si>
    <t>王东</t>
  </si>
  <si>
    <t>20200209</t>
  </si>
  <si>
    <t>赵倩</t>
  </si>
  <si>
    <t>20200554</t>
  </si>
  <si>
    <t>李可民</t>
  </si>
  <si>
    <t>20200027</t>
  </si>
  <si>
    <t>赵冠华</t>
  </si>
  <si>
    <t>20200107</t>
  </si>
  <si>
    <t>高洁</t>
  </si>
  <si>
    <t>20200070</t>
  </si>
  <si>
    <t>贾秀滢</t>
  </si>
  <si>
    <t>20200298</t>
  </si>
  <si>
    <t>韦俊杰</t>
  </si>
  <si>
    <t>20200323</t>
  </si>
  <si>
    <t>王希伟</t>
  </si>
  <si>
    <t>20200215</t>
  </si>
  <si>
    <t>于彩玲</t>
  </si>
  <si>
    <t>20200261</t>
  </si>
  <si>
    <t>李慧</t>
  </si>
  <si>
    <t>20200396</t>
  </si>
  <si>
    <t>孙亚文</t>
  </si>
  <si>
    <t>20200362</t>
  </si>
  <si>
    <t>李永涛</t>
  </si>
  <si>
    <t>20200504</t>
  </si>
  <si>
    <t>王玉超</t>
  </si>
  <si>
    <t>20200576</t>
  </si>
  <si>
    <t>于宁</t>
  </si>
  <si>
    <t>20200592</t>
  </si>
  <si>
    <t>曹超</t>
  </si>
  <si>
    <t>20200500</t>
  </si>
  <si>
    <t>刘文文</t>
  </si>
  <si>
    <t>20200253</t>
  </si>
  <si>
    <t>刘娜</t>
  </si>
  <si>
    <t>20200299</t>
  </si>
  <si>
    <t>王芝蕾</t>
  </si>
  <si>
    <t>20200565</t>
  </si>
  <si>
    <t>秦彦祥</t>
  </si>
  <si>
    <t>20200160</t>
  </si>
  <si>
    <t>厉欣</t>
  </si>
  <si>
    <t>20200226</t>
  </si>
  <si>
    <t>王宁</t>
  </si>
  <si>
    <t>20200292</t>
  </si>
  <si>
    <t>张力</t>
  </si>
  <si>
    <t>20200048</t>
  </si>
  <si>
    <t>陈为杰</t>
  </si>
  <si>
    <t>20200388</t>
  </si>
  <si>
    <t>曹佃蕾</t>
  </si>
  <si>
    <t>20200095</t>
  </si>
  <si>
    <t>周艳艳</t>
  </si>
  <si>
    <t>20200157</t>
  </si>
  <si>
    <t>王霞</t>
  </si>
  <si>
    <t>20200612</t>
  </si>
  <si>
    <t>董萍</t>
  </si>
  <si>
    <t>20200210</t>
  </si>
  <si>
    <t>刘浩</t>
  </si>
  <si>
    <t>20200266</t>
  </si>
  <si>
    <t>刘邦伟</t>
  </si>
  <si>
    <t>20200267</t>
  </si>
  <si>
    <t>张竣凯</t>
  </si>
  <si>
    <t>20200454</t>
  </si>
  <si>
    <t>印玉莲</t>
  </si>
  <si>
    <t>20200549</t>
  </si>
  <si>
    <t>王永政</t>
  </si>
  <si>
    <t>20200590</t>
  </si>
  <si>
    <t>李帅</t>
  </si>
  <si>
    <t>20200678</t>
  </si>
  <si>
    <t>肖璐璐</t>
  </si>
  <si>
    <t>20200077</t>
  </si>
  <si>
    <t>王丽丽</t>
  </si>
  <si>
    <t>20200144</t>
  </si>
  <si>
    <t>于成明</t>
  </si>
  <si>
    <t>20200227</t>
  </si>
  <si>
    <t>弃考</t>
  </si>
  <si>
    <t>刘涛</t>
  </si>
  <si>
    <t>20200255</t>
  </si>
  <si>
    <t>李梦娇</t>
  </si>
  <si>
    <t>20200276</t>
  </si>
  <si>
    <t>刘晓宇</t>
  </si>
  <si>
    <t>20200470</t>
  </si>
  <si>
    <t>沙鸥</t>
  </si>
  <si>
    <t>20200726</t>
  </si>
  <si>
    <t>鲁丽萍</t>
  </si>
  <si>
    <t>20200311</t>
  </si>
  <si>
    <t>丁宁</t>
  </si>
  <si>
    <t>20200021</t>
  </si>
  <si>
    <t>丁仕岗</t>
  </si>
  <si>
    <t>20200394</t>
  </si>
  <si>
    <t>秦绪明</t>
  </si>
  <si>
    <t>20200492</t>
  </si>
  <si>
    <t>崔晓丹</t>
  </si>
  <si>
    <t>20200552</t>
  </si>
  <si>
    <t>徐晓霞</t>
  </si>
  <si>
    <t>20200188</t>
  </si>
  <si>
    <t>刘振华</t>
  </si>
  <si>
    <t>20200003</t>
  </si>
  <si>
    <t>李健</t>
  </si>
  <si>
    <t>20200022</t>
  </si>
  <si>
    <t>刘在欣</t>
  </si>
  <si>
    <t>20200121</t>
  </si>
  <si>
    <t>马成娟</t>
  </si>
  <si>
    <t>20200158</t>
  </si>
  <si>
    <t>陈迪</t>
  </si>
  <si>
    <t>20200208</t>
  </si>
  <si>
    <t>李超</t>
  </si>
  <si>
    <t>20200296</t>
  </si>
  <si>
    <t>张赛楠</t>
  </si>
  <si>
    <t>20200460</t>
  </si>
  <si>
    <t>王龙慧</t>
  </si>
  <si>
    <t>20200559</t>
  </si>
  <si>
    <t>徐玉竹</t>
  </si>
  <si>
    <t>20200625</t>
  </si>
  <si>
    <t>解培宇</t>
  </si>
  <si>
    <t>20200732</t>
  </si>
  <si>
    <t>侯梦芹</t>
  </si>
  <si>
    <t>20200275</t>
  </si>
  <si>
    <t>朱钰</t>
  </si>
  <si>
    <t>20200290</t>
  </si>
  <si>
    <t>王钰舒</t>
  </si>
  <si>
    <t>20200300</t>
  </si>
  <si>
    <t>周文</t>
  </si>
  <si>
    <t>20200301</t>
  </si>
  <si>
    <t>吕杰</t>
  </si>
  <si>
    <t>20200322</t>
  </si>
  <si>
    <t>姚友金</t>
  </si>
  <si>
    <t>20200401</t>
  </si>
  <si>
    <t>李佳佳</t>
  </si>
  <si>
    <t>20200417</t>
  </si>
  <si>
    <t>韩琳</t>
  </si>
  <si>
    <t>20200476</t>
  </si>
  <si>
    <t>刘玉梅</t>
  </si>
  <si>
    <t>20200594</t>
  </si>
  <si>
    <t>王笑</t>
  </si>
  <si>
    <t>20200604</t>
  </si>
  <si>
    <t>丁丽</t>
  </si>
  <si>
    <t>20200607</t>
  </si>
  <si>
    <t>魏晓</t>
  </si>
  <si>
    <t>20200073</t>
  </si>
  <si>
    <t>侯昊宇</t>
  </si>
  <si>
    <t>20200110</t>
  </si>
  <si>
    <t>张凯</t>
  </si>
  <si>
    <t>20200161</t>
  </si>
  <si>
    <t>袁安芹</t>
  </si>
  <si>
    <t>20200341</t>
  </si>
  <si>
    <t>宋元娜</t>
  </si>
  <si>
    <t>20200352</t>
  </si>
  <si>
    <t>徐冰</t>
  </si>
  <si>
    <t>20200553</t>
  </si>
  <si>
    <t>张乐乐</t>
  </si>
  <si>
    <t>20200560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</si>
</sst>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rgb="FF000000"/>
      <name val="宋体"/>
      <charset val="134"/>
    </font>
    <font>
      <b/>
      <sz val="11"/>
      <color rgb="FF000000"/>
      <name val="黑体"/>
      <charset val="134"/>
    </font>
    <font>
      <sz val="12"/>
      <color rgb="FF000000"/>
      <name val="仿宋_GB2312"/>
      <charset val="134"/>
    </font>
    <font>
      <sz val="18"/>
      <color rgb="FF000000"/>
      <name val="方正小标宋简体"/>
      <charset val="134"/>
    </font>
    <font>
      <sz val="16"/>
      <color rgb="FF000000"/>
      <name val="微软简标宋"/>
      <charset val="134"/>
    </font>
    <font>
      <sz val="14"/>
      <color rgb="FF000000"/>
      <name val="微软简标宋"/>
      <charset val="134"/>
    </font>
    <font>
      <sz val="12"/>
      <name val="黑体"/>
      <charset val="134"/>
    </font>
    <font>
      <sz val="12"/>
      <color rgb="FF000000"/>
      <name val="仿宋_GB2312"/>
      <charset val="134"/>
    </font>
    <font>
      <b/>
      <sz val="11"/>
      <color rgb="FFFFFFFF"/>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8"/>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3"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5" applyNumberFormat="0" applyFont="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5" fillId="22" borderId="0" applyNumberFormat="0" applyBorder="0" applyAlignment="0" applyProtection="0">
      <alignment vertical="center"/>
    </xf>
    <xf numFmtId="0" fontId="19" fillId="0" borderId="7" applyNumberFormat="0" applyFill="0" applyAlignment="0" applyProtection="0">
      <alignment vertical="center"/>
    </xf>
    <xf numFmtId="0" fontId="15" fillId="12" borderId="0" applyNumberFormat="0" applyBorder="0" applyAlignment="0" applyProtection="0">
      <alignment vertical="center"/>
    </xf>
    <xf numFmtId="0" fontId="13" fillId="6" borderId="4" applyNumberFormat="0" applyAlignment="0" applyProtection="0">
      <alignment vertical="center"/>
    </xf>
    <xf numFmtId="0" fontId="12" fillId="6" borderId="3" applyNumberFormat="0" applyAlignment="0" applyProtection="0">
      <alignment vertical="center"/>
    </xf>
    <xf numFmtId="0" fontId="9" fillId="2" borderId="2" applyNumberFormat="0" applyAlignment="0" applyProtection="0">
      <alignment vertical="center"/>
    </xf>
    <xf numFmtId="0" fontId="11" fillId="23" borderId="0" applyNumberFormat="0" applyBorder="0" applyAlignment="0" applyProtection="0">
      <alignment vertical="center"/>
    </xf>
    <xf numFmtId="0" fontId="15" fillId="2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28" borderId="0" applyNumberFormat="0" applyBorder="0" applyAlignment="0" applyProtection="0">
      <alignment vertical="center"/>
    </xf>
    <xf numFmtId="0" fontId="17" fillId="16" borderId="0" applyNumberFormat="0" applyBorder="0" applyAlignment="0" applyProtection="0">
      <alignment vertical="center"/>
    </xf>
    <xf numFmtId="0" fontId="11" fillId="10" borderId="0" applyNumberFormat="0" applyBorder="0" applyAlignment="0" applyProtection="0">
      <alignment vertical="center"/>
    </xf>
    <xf numFmtId="0" fontId="15" fillId="26" borderId="0" applyNumberFormat="0" applyBorder="0" applyAlignment="0" applyProtection="0">
      <alignment vertical="center"/>
    </xf>
    <xf numFmtId="0" fontId="11" fillId="27" borderId="0" applyNumberFormat="0" applyBorder="0" applyAlignment="0" applyProtection="0">
      <alignment vertical="center"/>
    </xf>
    <xf numFmtId="0" fontId="11" fillId="5" borderId="0" applyNumberFormat="0" applyBorder="0" applyAlignment="0" applyProtection="0">
      <alignment vertical="center"/>
    </xf>
    <xf numFmtId="0" fontId="11" fillId="29" borderId="0" applyNumberFormat="0" applyBorder="0" applyAlignment="0" applyProtection="0">
      <alignment vertical="center"/>
    </xf>
    <xf numFmtId="0" fontId="11" fillId="21" borderId="0" applyNumberFormat="0" applyBorder="0" applyAlignment="0" applyProtection="0">
      <alignment vertical="center"/>
    </xf>
    <xf numFmtId="0" fontId="15" fillId="9" borderId="0" applyNumberFormat="0" applyBorder="0" applyAlignment="0" applyProtection="0">
      <alignment vertical="center"/>
    </xf>
    <xf numFmtId="0" fontId="15" fillId="11" borderId="0" applyNumberFormat="0" applyBorder="0" applyAlignment="0" applyProtection="0">
      <alignment vertical="center"/>
    </xf>
    <xf numFmtId="0" fontId="11" fillId="32" borderId="0" applyNumberFormat="0" applyBorder="0" applyAlignment="0" applyProtection="0">
      <alignment vertical="center"/>
    </xf>
    <xf numFmtId="0" fontId="11" fillId="31" borderId="0" applyNumberFormat="0" applyBorder="0" applyAlignment="0" applyProtection="0">
      <alignment vertical="center"/>
    </xf>
    <xf numFmtId="0" fontId="15" fillId="19" borderId="0" applyNumberFormat="0" applyBorder="0" applyAlignment="0" applyProtection="0">
      <alignment vertical="center"/>
    </xf>
    <xf numFmtId="0" fontId="11" fillId="30"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1" fillId="4" borderId="0" applyNumberFormat="0" applyBorder="0" applyAlignment="0" applyProtection="0">
      <alignment vertical="center"/>
    </xf>
    <xf numFmtId="0" fontId="15" fillId="15" borderId="0" applyNumberFormat="0" applyBorder="0" applyAlignment="0" applyProtection="0">
      <alignment vertical="center"/>
    </xf>
  </cellStyleXfs>
  <cellXfs count="15">
    <xf numFmtId="0" fontId="0" fillId="0" borderId="0" xfId="0">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31" fontId="6" fillId="0" borderId="0" xfId="0" applyNumberFormat="1" applyFont="1" applyAlignment="1">
      <alignment horizontal="right" vertical="center" wrapText="1"/>
    </xf>
    <xf numFmtId="0" fontId="6" fillId="0" borderId="0" xfId="0" applyFont="1" applyAlignment="1">
      <alignment horizontal="right"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6"/>
  <sheetViews>
    <sheetView tabSelected="1" workbookViewId="0">
      <selection activeCell="A87" sqref="A87"/>
    </sheetView>
  </sheetViews>
  <sheetFormatPr defaultColWidth="8.875" defaultRowHeight="13.5" outlineLevelCol="6"/>
  <cols>
    <col min="1" max="1" width="5.625" style="1" customWidth="1"/>
    <col min="2" max="2" width="11.875" style="1" customWidth="1"/>
    <col min="3" max="4" width="13.5" style="1" customWidth="1"/>
    <col min="5" max="5" width="11.125" style="1" customWidth="1"/>
    <col min="6" max="6" width="10.5" style="1" customWidth="1"/>
    <col min="7" max="7" width="21.625" style="1" customWidth="1"/>
    <col min="8" max="16384" width="8.875" style="1"/>
  </cols>
  <sheetData>
    <row r="1" s="1" customFormat="1" ht="64" customHeight="1" spans="1:7">
      <c r="A1" s="5" t="s">
        <v>0</v>
      </c>
      <c r="B1" s="5"/>
      <c r="C1" s="5"/>
      <c r="D1" s="5"/>
      <c r="E1" s="5"/>
      <c r="F1" s="5"/>
      <c r="G1" s="5"/>
    </row>
    <row r="2" s="2" customFormat="1" ht="24" customHeight="1" spans="1:7">
      <c r="A2" s="6"/>
      <c r="B2" s="6"/>
      <c r="C2" s="6"/>
      <c r="D2" s="6"/>
      <c r="E2" s="6"/>
      <c r="F2" s="7">
        <v>43861</v>
      </c>
      <c r="G2" s="8"/>
    </row>
    <row r="3" s="3" customFormat="1" ht="29" customHeight="1" spans="1:7">
      <c r="A3" s="9" t="s">
        <v>1</v>
      </c>
      <c r="B3" s="10" t="s">
        <v>2</v>
      </c>
      <c r="C3" s="10" t="s">
        <v>3</v>
      </c>
      <c r="D3" s="9" t="s">
        <v>4</v>
      </c>
      <c r="E3" s="9" t="s">
        <v>5</v>
      </c>
      <c r="F3" s="9" t="s">
        <v>6</v>
      </c>
      <c r="G3" s="11" t="s">
        <v>7</v>
      </c>
    </row>
    <row r="4" s="4" customFormat="1" ht="20" customHeight="1" spans="1:7">
      <c r="A4" s="12">
        <v>1</v>
      </c>
      <c r="B4" s="13" t="s">
        <v>8</v>
      </c>
      <c r="C4" s="13" t="s">
        <v>9</v>
      </c>
      <c r="D4" s="12">
        <v>84</v>
      </c>
      <c r="E4" s="12">
        <v>84.26</v>
      </c>
      <c r="F4" s="12">
        <f>(D4+E4)/2</f>
        <v>84.13</v>
      </c>
      <c r="G4" s="14" t="s">
        <v>10</v>
      </c>
    </row>
    <row r="5" s="4" customFormat="1" ht="20" customHeight="1" spans="1:7">
      <c r="A5" s="12">
        <v>2</v>
      </c>
      <c r="B5" s="13" t="s">
        <v>11</v>
      </c>
      <c r="C5" s="13" t="s">
        <v>12</v>
      </c>
      <c r="D5" s="12">
        <v>79</v>
      </c>
      <c r="E5" s="12">
        <v>85.8</v>
      </c>
      <c r="F5" s="12">
        <f>(D5+E5)/2</f>
        <v>82.4</v>
      </c>
      <c r="G5" s="14" t="s">
        <v>10</v>
      </c>
    </row>
    <row r="6" s="4" customFormat="1" ht="20" customHeight="1" spans="1:7">
      <c r="A6" s="12">
        <v>3</v>
      </c>
      <c r="B6" s="13" t="s">
        <v>13</v>
      </c>
      <c r="C6" s="13" t="s">
        <v>14</v>
      </c>
      <c r="D6" s="12">
        <v>78.5</v>
      </c>
      <c r="E6" s="12">
        <v>82</v>
      </c>
      <c r="F6" s="12">
        <f>(D6+E6)/2</f>
        <v>80.25</v>
      </c>
      <c r="G6" s="14" t="s">
        <v>10</v>
      </c>
    </row>
    <row r="7" s="4" customFormat="1" ht="20" customHeight="1" spans="1:7">
      <c r="A7" s="12">
        <v>4</v>
      </c>
      <c r="B7" s="13" t="s">
        <v>15</v>
      </c>
      <c r="C7" s="13" t="s">
        <v>16</v>
      </c>
      <c r="D7" s="12">
        <v>78</v>
      </c>
      <c r="E7" s="12">
        <v>83</v>
      </c>
      <c r="F7" s="12">
        <f>(D7+E7)/2</f>
        <v>80.5</v>
      </c>
      <c r="G7" s="14" t="s">
        <v>10</v>
      </c>
    </row>
    <row r="8" s="4" customFormat="1" ht="20" customHeight="1" spans="1:7">
      <c r="A8" s="12">
        <v>5</v>
      </c>
      <c r="B8" s="13" t="s">
        <v>17</v>
      </c>
      <c r="C8" s="13" t="s">
        <v>18</v>
      </c>
      <c r="D8" s="12">
        <v>77.5</v>
      </c>
      <c r="E8" s="14" t="s">
        <v>19</v>
      </c>
      <c r="F8" s="12">
        <f>D8/2</f>
        <v>38.75</v>
      </c>
      <c r="G8" s="12"/>
    </row>
    <row r="9" s="4" customFormat="1" ht="20" customHeight="1" spans="1:7">
      <c r="A9" s="12">
        <v>6</v>
      </c>
      <c r="B9" s="13" t="s">
        <v>20</v>
      </c>
      <c r="C9" s="13" t="s">
        <v>21</v>
      </c>
      <c r="D9" s="12">
        <v>77.5</v>
      </c>
      <c r="E9" s="12">
        <v>83.4</v>
      </c>
      <c r="F9" s="12">
        <f>(D9+E9)/2</f>
        <v>80.45</v>
      </c>
      <c r="G9" s="14" t="s">
        <v>10</v>
      </c>
    </row>
    <row r="10" s="4" customFormat="1" ht="20" customHeight="1" spans="1:7">
      <c r="A10" s="12">
        <v>7</v>
      </c>
      <c r="B10" s="13" t="s">
        <v>22</v>
      </c>
      <c r="C10" s="13" t="s">
        <v>23</v>
      </c>
      <c r="D10" s="12">
        <v>77</v>
      </c>
      <c r="E10" s="12">
        <v>85.32</v>
      </c>
      <c r="F10" s="12">
        <f>(D10+E10)/2</f>
        <v>81.16</v>
      </c>
      <c r="G10" s="14" t="s">
        <v>10</v>
      </c>
    </row>
    <row r="11" s="4" customFormat="1" ht="20" customHeight="1" spans="1:7">
      <c r="A11" s="12">
        <v>8</v>
      </c>
      <c r="B11" s="13" t="s">
        <v>24</v>
      </c>
      <c r="C11" s="13" t="s">
        <v>25</v>
      </c>
      <c r="D11" s="12">
        <v>77</v>
      </c>
      <c r="E11" s="12">
        <v>85.8</v>
      </c>
      <c r="F11" s="12">
        <f>(D11+E11)/2</f>
        <v>81.4</v>
      </c>
      <c r="G11" s="14" t="s">
        <v>10</v>
      </c>
    </row>
    <row r="12" s="4" customFormat="1" ht="20" customHeight="1" spans="1:7">
      <c r="A12" s="12">
        <v>9</v>
      </c>
      <c r="B12" s="13" t="s">
        <v>26</v>
      </c>
      <c r="C12" s="13" t="s">
        <v>27</v>
      </c>
      <c r="D12" s="12">
        <v>76.5</v>
      </c>
      <c r="E12" s="12">
        <v>84</v>
      </c>
      <c r="F12" s="12">
        <f>(D12+E12)/2</f>
        <v>80.25</v>
      </c>
      <c r="G12" s="14" t="s">
        <v>10</v>
      </c>
    </row>
    <row r="13" s="4" customFormat="1" ht="20" customHeight="1" spans="1:7">
      <c r="A13" s="12">
        <v>10</v>
      </c>
      <c r="B13" s="13" t="s">
        <v>28</v>
      </c>
      <c r="C13" s="13" t="s">
        <v>29</v>
      </c>
      <c r="D13" s="12">
        <v>76.5</v>
      </c>
      <c r="E13" s="12">
        <v>86</v>
      </c>
      <c r="F13" s="12">
        <f>(D13+E13)/2</f>
        <v>81.25</v>
      </c>
      <c r="G13" s="14" t="s">
        <v>10</v>
      </c>
    </row>
    <row r="14" s="4" customFormat="1" ht="20" customHeight="1" spans="1:7">
      <c r="A14" s="12">
        <v>11</v>
      </c>
      <c r="B14" s="13" t="s">
        <v>30</v>
      </c>
      <c r="C14" s="13" t="s">
        <v>31</v>
      </c>
      <c r="D14" s="12">
        <v>76.5</v>
      </c>
      <c r="E14" s="12">
        <v>82.4</v>
      </c>
      <c r="F14" s="12">
        <f>(D14+E14)/2</f>
        <v>79.45</v>
      </c>
      <c r="G14" s="14" t="s">
        <v>10</v>
      </c>
    </row>
    <row r="15" s="4" customFormat="1" ht="20" customHeight="1" spans="1:7">
      <c r="A15" s="12">
        <v>12</v>
      </c>
      <c r="B15" s="13" t="s">
        <v>32</v>
      </c>
      <c r="C15" s="13" t="s">
        <v>33</v>
      </c>
      <c r="D15" s="12">
        <v>76</v>
      </c>
      <c r="E15" s="12">
        <v>83.8</v>
      </c>
      <c r="F15" s="12">
        <f>(D15+E15)/2</f>
        <v>79.9</v>
      </c>
      <c r="G15" s="14" t="s">
        <v>10</v>
      </c>
    </row>
    <row r="16" s="4" customFormat="1" ht="20" customHeight="1" spans="1:7">
      <c r="A16" s="12">
        <v>13</v>
      </c>
      <c r="B16" s="13" t="s">
        <v>34</v>
      </c>
      <c r="C16" s="13" t="s">
        <v>35</v>
      </c>
      <c r="D16" s="12">
        <v>76</v>
      </c>
      <c r="E16" s="12">
        <v>83</v>
      </c>
      <c r="F16" s="12">
        <f>(D16+E16)/2</f>
        <v>79.5</v>
      </c>
      <c r="G16" s="14" t="s">
        <v>10</v>
      </c>
    </row>
    <row r="17" s="4" customFormat="1" ht="20" customHeight="1" spans="1:7">
      <c r="A17" s="12">
        <v>14</v>
      </c>
      <c r="B17" s="13" t="s">
        <v>36</v>
      </c>
      <c r="C17" s="13" t="s">
        <v>37</v>
      </c>
      <c r="D17" s="12">
        <v>75.5</v>
      </c>
      <c r="E17" s="12">
        <v>84.6</v>
      </c>
      <c r="F17" s="12">
        <f>(D17+E17)/2</f>
        <v>80.05</v>
      </c>
      <c r="G17" s="14" t="s">
        <v>10</v>
      </c>
    </row>
    <row r="18" s="4" customFormat="1" ht="20" customHeight="1" spans="1:7">
      <c r="A18" s="12">
        <v>15</v>
      </c>
      <c r="B18" s="13" t="s">
        <v>38</v>
      </c>
      <c r="C18" s="13" t="s">
        <v>39</v>
      </c>
      <c r="D18" s="12">
        <v>75.5</v>
      </c>
      <c r="E18" s="12">
        <v>83.72</v>
      </c>
      <c r="F18" s="12">
        <f>(D18+E18)/2</f>
        <v>79.61</v>
      </c>
      <c r="G18" s="14" t="s">
        <v>10</v>
      </c>
    </row>
    <row r="19" s="4" customFormat="1" ht="20" customHeight="1" spans="1:7">
      <c r="A19" s="12">
        <v>16</v>
      </c>
      <c r="B19" s="13" t="s">
        <v>40</v>
      </c>
      <c r="C19" s="13" t="s">
        <v>41</v>
      </c>
      <c r="D19" s="12">
        <v>75.5</v>
      </c>
      <c r="E19" s="14" t="s">
        <v>19</v>
      </c>
      <c r="F19" s="12">
        <f>D19/2</f>
        <v>37.75</v>
      </c>
      <c r="G19" s="12"/>
    </row>
    <row r="20" s="4" customFormat="1" ht="20" customHeight="1" spans="1:7">
      <c r="A20" s="12">
        <v>17</v>
      </c>
      <c r="B20" s="13" t="s">
        <v>42</v>
      </c>
      <c r="C20" s="13" t="s">
        <v>43</v>
      </c>
      <c r="D20" s="12">
        <v>75</v>
      </c>
      <c r="E20" s="14" t="s">
        <v>19</v>
      </c>
      <c r="F20" s="12">
        <f>D20/2</f>
        <v>37.5</v>
      </c>
      <c r="G20" s="12"/>
    </row>
    <row r="21" s="4" customFormat="1" ht="20" customHeight="1" spans="1:7">
      <c r="A21" s="12">
        <v>18</v>
      </c>
      <c r="B21" s="13" t="s">
        <v>44</v>
      </c>
      <c r="C21" s="13" t="s">
        <v>45</v>
      </c>
      <c r="D21" s="12">
        <v>75</v>
      </c>
      <c r="E21" s="12">
        <v>81.6</v>
      </c>
      <c r="F21" s="12">
        <f>(D21+E21)/2</f>
        <v>78.3</v>
      </c>
      <c r="G21" s="14" t="s">
        <v>10</v>
      </c>
    </row>
    <row r="22" s="4" customFormat="1" ht="20" customHeight="1" spans="1:7">
      <c r="A22" s="12">
        <v>19</v>
      </c>
      <c r="B22" s="13" t="s">
        <v>46</v>
      </c>
      <c r="C22" s="13" t="s">
        <v>47</v>
      </c>
      <c r="D22" s="12">
        <v>75</v>
      </c>
      <c r="E22" s="12">
        <v>79.8</v>
      </c>
      <c r="F22" s="12">
        <f>(D22+E22)/2</f>
        <v>77.4</v>
      </c>
      <c r="G22" s="14" t="s">
        <v>10</v>
      </c>
    </row>
    <row r="23" s="4" customFormat="1" ht="20" customHeight="1" spans="1:7">
      <c r="A23" s="12">
        <v>20</v>
      </c>
      <c r="B23" s="13" t="s">
        <v>48</v>
      </c>
      <c r="C23" s="13" t="s">
        <v>49</v>
      </c>
      <c r="D23" s="12">
        <v>74.5</v>
      </c>
      <c r="E23" s="12">
        <v>83.9</v>
      </c>
      <c r="F23" s="12">
        <f>(D23+E23)/2</f>
        <v>79.2</v>
      </c>
      <c r="G23" s="14" t="s">
        <v>10</v>
      </c>
    </row>
    <row r="24" s="4" customFormat="1" ht="20" customHeight="1" spans="1:7">
      <c r="A24" s="12">
        <v>21</v>
      </c>
      <c r="B24" s="13" t="s">
        <v>50</v>
      </c>
      <c r="C24" s="13" t="s">
        <v>51</v>
      </c>
      <c r="D24" s="12">
        <v>74.5</v>
      </c>
      <c r="E24" s="12">
        <v>82.2</v>
      </c>
      <c r="F24" s="12">
        <f>(D24+E24)/2</f>
        <v>78.35</v>
      </c>
      <c r="G24" s="14" t="s">
        <v>10</v>
      </c>
    </row>
    <row r="25" s="4" customFormat="1" ht="20" customHeight="1" spans="1:7">
      <c r="A25" s="12">
        <v>22</v>
      </c>
      <c r="B25" s="13" t="s">
        <v>52</v>
      </c>
      <c r="C25" s="13" t="s">
        <v>53</v>
      </c>
      <c r="D25" s="12">
        <v>74.5</v>
      </c>
      <c r="E25" s="12">
        <v>81.6</v>
      </c>
      <c r="F25" s="12">
        <f>(D25+E25)/2</f>
        <v>78.05</v>
      </c>
      <c r="G25" s="14" t="s">
        <v>10</v>
      </c>
    </row>
    <row r="26" s="4" customFormat="1" ht="20" customHeight="1" spans="1:7">
      <c r="A26" s="12">
        <v>23</v>
      </c>
      <c r="B26" s="13" t="s">
        <v>54</v>
      </c>
      <c r="C26" s="13" t="s">
        <v>55</v>
      </c>
      <c r="D26" s="12">
        <v>74.4</v>
      </c>
      <c r="E26" s="12">
        <v>80</v>
      </c>
      <c r="F26" s="12">
        <f>(D26+E26)/2</f>
        <v>77.2</v>
      </c>
      <c r="G26" s="14" t="s">
        <v>10</v>
      </c>
    </row>
    <row r="27" s="4" customFormat="1" ht="20" customHeight="1" spans="1:7">
      <c r="A27" s="12">
        <v>24</v>
      </c>
      <c r="B27" s="13" t="s">
        <v>56</v>
      </c>
      <c r="C27" s="13" t="s">
        <v>57</v>
      </c>
      <c r="D27" s="12">
        <v>74</v>
      </c>
      <c r="E27" s="12">
        <v>83.5</v>
      </c>
      <c r="F27" s="12">
        <f>(D27+E27)/2</f>
        <v>78.75</v>
      </c>
      <c r="G27" s="14" t="s">
        <v>10</v>
      </c>
    </row>
    <row r="28" s="4" customFormat="1" ht="20" customHeight="1" spans="1:7">
      <c r="A28" s="12">
        <v>25</v>
      </c>
      <c r="B28" s="13" t="s">
        <v>58</v>
      </c>
      <c r="C28" s="13" t="s">
        <v>59</v>
      </c>
      <c r="D28" s="12">
        <v>73.5</v>
      </c>
      <c r="E28" s="12">
        <v>81.6</v>
      </c>
      <c r="F28" s="12">
        <f>(D28+E28)/2</f>
        <v>77.55</v>
      </c>
      <c r="G28" s="14" t="s">
        <v>10</v>
      </c>
    </row>
    <row r="29" s="4" customFormat="1" ht="20" customHeight="1" spans="1:7">
      <c r="A29" s="12">
        <v>26</v>
      </c>
      <c r="B29" s="13" t="s">
        <v>60</v>
      </c>
      <c r="C29" s="13" t="s">
        <v>61</v>
      </c>
      <c r="D29" s="12">
        <v>73.5</v>
      </c>
      <c r="E29" s="12">
        <v>78.4</v>
      </c>
      <c r="F29" s="12">
        <f>(D29+E29)/2</f>
        <v>75.95</v>
      </c>
      <c r="G29" s="12"/>
    </row>
    <row r="30" s="4" customFormat="1" ht="20" customHeight="1" spans="1:7">
      <c r="A30" s="12">
        <v>27</v>
      </c>
      <c r="B30" s="13" t="s">
        <v>62</v>
      </c>
      <c r="C30" s="13" t="s">
        <v>63</v>
      </c>
      <c r="D30" s="12">
        <v>73.5</v>
      </c>
      <c r="E30" s="12">
        <v>82</v>
      </c>
      <c r="F30" s="12">
        <f>(D30+E30)/2</f>
        <v>77.75</v>
      </c>
      <c r="G30" s="14" t="s">
        <v>10</v>
      </c>
    </row>
    <row r="31" s="4" customFormat="1" ht="20" customHeight="1" spans="1:7">
      <c r="A31" s="12">
        <v>28</v>
      </c>
      <c r="B31" s="13" t="s">
        <v>64</v>
      </c>
      <c r="C31" s="13" t="s">
        <v>65</v>
      </c>
      <c r="D31" s="12">
        <v>73</v>
      </c>
      <c r="E31" s="12">
        <v>83.5</v>
      </c>
      <c r="F31" s="12">
        <f>(D31+E31)/2</f>
        <v>78.25</v>
      </c>
      <c r="G31" s="14" t="s">
        <v>10</v>
      </c>
    </row>
    <row r="32" s="4" customFormat="1" ht="20" customHeight="1" spans="1:7">
      <c r="A32" s="12">
        <v>29</v>
      </c>
      <c r="B32" s="13" t="s">
        <v>66</v>
      </c>
      <c r="C32" s="13" t="s">
        <v>67</v>
      </c>
      <c r="D32" s="12">
        <v>73</v>
      </c>
      <c r="E32" s="12">
        <v>83.4</v>
      </c>
      <c r="F32" s="12">
        <f>(D32+E32)/2</f>
        <v>78.2</v>
      </c>
      <c r="G32" s="14" t="s">
        <v>10</v>
      </c>
    </row>
    <row r="33" s="4" customFormat="1" ht="20" customHeight="1" spans="1:7">
      <c r="A33" s="12">
        <v>30</v>
      </c>
      <c r="B33" s="13" t="s">
        <v>68</v>
      </c>
      <c r="C33" s="13" t="s">
        <v>69</v>
      </c>
      <c r="D33" s="12">
        <v>73</v>
      </c>
      <c r="E33" s="12">
        <v>84</v>
      </c>
      <c r="F33" s="12">
        <f>(D33+E33)/2</f>
        <v>78.5</v>
      </c>
      <c r="G33" s="14" t="s">
        <v>10</v>
      </c>
    </row>
    <row r="34" s="4" customFormat="1" ht="20" customHeight="1" spans="1:7">
      <c r="A34" s="12">
        <v>31</v>
      </c>
      <c r="B34" s="13" t="s">
        <v>70</v>
      </c>
      <c r="C34" s="13" t="s">
        <v>71</v>
      </c>
      <c r="D34" s="12">
        <v>72.5</v>
      </c>
      <c r="E34" s="12">
        <v>84.24</v>
      </c>
      <c r="F34" s="12">
        <f>(D34+E34)/2</f>
        <v>78.37</v>
      </c>
      <c r="G34" s="14" t="s">
        <v>10</v>
      </c>
    </row>
    <row r="35" s="4" customFormat="1" ht="20" customHeight="1" spans="1:7">
      <c r="A35" s="12">
        <v>32</v>
      </c>
      <c r="B35" s="13" t="s">
        <v>72</v>
      </c>
      <c r="C35" s="13" t="s">
        <v>73</v>
      </c>
      <c r="D35" s="12">
        <v>72.5</v>
      </c>
      <c r="E35" s="12">
        <v>81</v>
      </c>
      <c r="F35" s="12">
        <f>(D35+E35)/2</f>
        <v>76.75</v>
      </c>
      <c r="G35" s="14" t="s">
        <v>10</v>
      </c>
    </row>
    <row r="36" s="4" customFormat="1" ht="20" customHeight="1" spans="1:7">
      <c r="A36" s="12">
        <v>33</v>
      </c>
      <c r="B36" s="13" t="s">
        <v>74</v>
      </c>
      <c r="C36" s="13" t="s">
        <v>75</v>
      </c>
      <c r="D36" s="12">
        <v>72</v>
      </c>
      <c r="E36" s="12">
        <v>83.7</v>
      </c>
      <c r="F36" s="12">
        <f>(D36+E36)/2</f>
        <v>77.85</v>
      </c>
      <c r="G36" s="14" t="s">
        <v>10</v>
      </c>
    </row>
    <row r="37" s="4" customFormat="1" ht="20" customHeight="1" spans="1:7">
      <c r="A37" s="12">
        <v>34</v>
      </c>
      <c r="B37" s="13" t="s">
        <v>76</v>
      </c>
      <c r="C37" s="13" t="s">
        <v>77</v>
      </c>
      <c r="D37" s="12">
        <v>72</v>
      </c>
      <c r="E37" s="12">
        <v>83.8</v>
      </c>
      <c r="F37" s="12">
        <f>(D37+E37)/2</f>
        <v>77.9</v>
      </c>
      <c r="G37" s="14" t="s">
        <v>10</v>
      </c>
    </row>
    <row r="38" s="4" customFormat="1" ht="20" customHeight="1" spans="1:7">
      <c r="A38" s="12">
        <v>35</v>
      </c>
      <c r="B38" s="13" t="s">
        <v>78</v>
      </c>
      <c r="C38" s="13" t="s">
        <v>79</v>
      </c>
      <c r="D38" s="12">
        <v>72</v>
      </c>
      <c r="E38" s="12">
        <v>82.4</v>
      </c>
      <c r="F38" s="12">
        <f>(D38+E38)/2</f>
        <v>77.2</v>
      </c>
      <c r="G38" s="14" t="s">
        <v>10</v>
      </c>
    </row>
    <row r="39" s="4" customFormat="1" ht="20" customHeight="1" spans="1:7">
      <c r="A39" s="12">
        <v>36</v>
      </c>
      <c r="B39" s="13" t="s">
        <v>80</v>
      </c>
      <c r="C39" s="13" t="s">
        <v>81</v>
      </c>
      <c r="D39" s="12">
        <v>71.5</v>
      </c>
      <c r="E39" s="12">
        <v>85.4</v>
      </c>
      <c r="F39" s="12">
        <f>(D39+E39)/2</f>
        <v>78.45</v>
      </c>
      <c r="G39" s="14" t="s">
        <v>10</v>
      </c>
    </row>
    <row r="40" s="4" customFormat="1" ht="20" customHeight="1" spans="1:7">
      <c r="A40" s="12">
        <v>37</v>
      </c>
      <c r="B40" s="13" t="s">
        <v>82</v>
      </c>
      <c r="C40" s="13" t="s">
        <v>83</v>
      </c>
      <c r="D40" s="12">
        <v>71.5</v>
      </c>
      <c r="E40" s="12">
        <v>83.6</v>
      </c>
      <c r="F40" s="12">
        <f>(D40+E40)/2</f>
        <v>77.55</v>
      </c>
      <c r="G40" s="14" t="s">
        <v>10</v>
      </c>
    </row>
    <row r="41" s="4" customFormat="1" ht="20" customHeight="1" spans="1:7">
      <c r="A41" s="12">
        <v>38</v>
      </c>
      <c r="B41" s="13" t="s">
        <v>84</v>
      </c>
      <c r="C41" s="13" t="s">
        <v>85</v>
      </c>
      <c r="D41" s="12">
        <v>71.5</v>
      </c>
      <c r="E41" s="14" t="s">
        <v>19</v>
      </c>
      <c r="F41" s="12">
        <f>D41/2</f>
        <v>35.75</v>
      </c>
      <c r="G41" s="12"/>
    </row>
    <row r="42" s="4" customFormat="1" ht="20" customHeight="1" spans="1:7">
      <c r="A42" s="12">
        <v>39</v>
      </c>
      <c r="B42" s="13" t="s">
        <v>86</v>
      </c>
      <c r="C42" s="13" t="s">
        <v>87</v>
      </c>
      <c r="D42" s="12">
        <v>71.5</v>
      </c>
      <c r="E42" s="12">
        <v>83</v>
      </c>
      <c r="F42" s="12">
        <f>(D42+E42)/2</f>
        <v>77.25</v>
      </c>
      <c r="G42" s="14" t="s">
        <v>10</v>
      </c>
    </row>
    <row r="43" s="4" customFormat="1" ht="20" customHeight="1" spans="1:7">
      <c r="A43" s="12">
        <v>40</v>
      </c>
      <c r="B43" s="13" t="s">
        <v>88</v>
      </c>
      <c r="C43" s="13" t="s">
        <v>89</v>
      </c>
      <c r="D43" s="12">
        <v>71.5</v>
      </c>
      <c r="E43" s="12">
        <v>84.2</v>
      </c>
      <c r="F43" s="12">
        <f>(D43+E43)/2</f>
        <v>77.85</v>
      </c>
      <c r="G43" s="14" t="s">
        <v>10</v>
      </c>
    </row>
    <row r="44" s="4" customFormat="1" ht="20" customHeight="1" spans="1:7">
      <c r="A44" s="12">
        <v>41</v>
      </c>
      <c r="B44" s="13" t="s">
        <v>90</v>
      </c>
      <c r="C44" s="13" t="s">
        <v>91</v>
      </c>
      <c r="D44" s="12">
        <v>71</v>
      </c>
      <c r="E44" s="12">
        <v>81.5</v>
      </c>
      <c r="F44" s="12">
        <f>(D44+E44)/2</f>
        <v>76.25</v>
      </c>
      <c r="G44" s="12"/>
    </row>
    <row r="45" s="4" customFormat="1" ht="20" customHeight="1" spans="1:7">
      <c r="A45" s="12">
        <v>42</v>
      </c>
      <c r="B45" s="13" t="s">
        <v>92</v>
      </c>
      <c r="C45" s="13" t="s">
        <v>93</v>
      </c>
      <c r="D45" s="12">
        <v>71</v>
      </c>
      <c r="E45" s="12">
        <v>83.82</v>
      </c>
      <c r="F45" s="12">
        <f>(D45+E45)/2</f>
        <v>77.41</v>
      </c>
      <c r="G45" s="14" t="s">
        <v>10</v>
      </c>
    </row>
    <row r="46" s="4" customFormat="1" ht="20" customHeight="1" spans="1:7">
      <c r="A46" s="12">
        <v>43</v>
      </c>
      <c r="B46" s="13" t="s">
        <v>94</v>
      </c>
      <c r="C46" s="13" t="s">
        <v>95</v>
      </c>
      <c r="D46" s="12">
        <v>70.5</v>
      </c>
      <c r="E46" s="12">
        <v>81.8</v>
      </c>
      <c r="F46" s="12">
        <f>(D46+E46)/2</f>
        <v>76.15</v>
      </c>
      <c r="G46" s="12"/>
    </row>
    <row r="47" s="4" customFormat="1" ht="20" customHeight="1" spans="1:7">
      <c r="A47" s="12">
        <v>44</v>
      </c>
      <c r="B47" s="13" t="s">
        <v>96</v>
      </c>
      <c r="C47" s="13" t="s">
        <v>97</v>
      </c>
      <c r="D47" s="12">
        <v>70.5</v>
      </c>
      <c r="E47" s="12">
        <v>82.4</v>
      </c>
      <c r="F47" s="12">
        <f>(D47+E47)/2</f>
        <v>76.45</v>
      </c>
      <c r="G47" s="12"/>
    </row>
    <row r="48" s="4" customFormat="1" ht="20" customHeight="1" spans="1:7">
      <c r="A48" s="12">
        <v>45</v>
      </c>
      <c r="B48" s="13" t="s">
        <v>98</v>
      </c>
      <c r="C48" s="13" t="s">
        <v>99</v>
      </c>
      <c r="D48" s="12">
        <v>70.5</v>
      </c>
      <c r="E48" s="14" t="s">
        <v>100</v>
      </c>
      <c r="F48" s="12">
        <f>D48/2</f>
        <v>35.25</v>
      </c>
      <c r="G48" s="12"/>
    </row>
    <row r="49" s="4" customFormat="1" ht="20" customHeight="1" spans="1:7">
      <c r="A49" s="12">
        <v>46</v>
      </c>
      <c r="B49" s="13" t="s">
        <v>101</v>
      </c>
      <c r="C49" s="13" t="s">
        <v>102</v>
      </c>
      <c r="D49" s="12">
        <v>70.5</v>
      </c>
      <c r="E49" s="12">
        <v>85.3</v>
      </c>
      <c r="F49" s="12">
        <f>(D49+E49)/2</f>
        <v>77.9</v>
      </c>
      <c r="G49" s="14" t="s">
        <v>10</v>
      </c>
    </row>
    <row r="50" s="4" customFormat="1" ht="20" customHeight="1" spans="1:7">
      <c r="A50" s="12">
        <v>47</v>
      </c>
      <c r="B50" s="13" t="s">
        <v>103</v>
      </c>
      <c r="C50" s="13" t="s">
        <v>104</v>
      </c>
      <c r="D50" s="12">
        <v>70.5</v>
      </c>
      <c r="E50" s="12">
        <v>83.2</v>
      </c>
      <c r="F50" s="12">
        <f>(D50+E50)/2</f>
        <v>76.85</v>
      </c>
      <c r="G50" s="14" t="s">
        <v>10</v>
      </c>
    </row>
    <row r="51" s="4" customFormat="1" ht="20" customHeight="1" spans="1:7">
      <c r="A51" s="12">
        <v>48</v>
      </c>
      <c r="B51" s="13" t="s">
        <v>105</v>
      </c>
      <c r="C51" s="13" t="s">
        <v>106</v>
      </c>
      <c r="D51" s="12">
        <v>70.5</v>
      </c>
      <c r="E51" s="12">
        <v>82.4</v>
      </c>
      <c r="F51" s="12">
        <f>(D51+E51)/2</f>
        <v>76.45</v>
      </c>
      <c r="G51" s="12"/>
    </row>
    <row r="52" s="4" customFormat="1" ht="20" customHeight="1" spans="1:7">
      <c r="A52" s="12">
        <v>49</v>
      </c>
      <c r="B52" s="13" t="s">
        <v>107</v>
      </c>
      <c r="C52" s="13" t="s">
        <v>108</v>
      </c>
      <c r="D52" s="12">
        <v>70.5</v>
      </c>
      <c r="E52" s="12">
        <v>82.6</v>
      </c>
      <c r="F52" s="12">
        <f>(D52+E52)/2</f>
        <v>76.55</v>
      </c>
      <c r="G52" s="14" t="s">
        <v>10</v>
      </c>
    </row>
    <row r="53" s="4" customFormat="1" ht="20" customHeight="1" spans="1:7">
      <c r="A53" s="12">
        <v>50</v>
      </c>
      <c r="B53" s="13" t="s">
        <v>109</v>
      </c>
      <c r="C53" s="13" t="s">
        <v>110</v>
      </c>
      <c r="D53" s="12">
        <v>70.5</v>
      </c>
      <c r="E53" s="12">
        <v>83.4</v>
      </c>
      <c r="F53" s="12">
        <f>(D53+E53)/2</f>
        <v>76.95</v>
      </c>
      <c r="G53" s="14" t="s">
        <v>10</v>
      </c>
    </row>
    <row r="54" s="4" customFormat="1" ht="20" customHeight="1" spans="1:7">
      <c r="A54" s="12">
        <v>51</v>
      </c>
      <c r="B54" s="13" t="s">
        <v>111</v>
      </c>
      <c r="C54" s="13" t="s">
        <v>112</v>
      </c>
      <c r="D54" s="12">
        <v>70</v>
      </c>
      <c r="E54" s="14" t="s">
        <v>19</v>
      </c>
      <c r="F54" s="12">
        <f>D54/2</f>
        <v>35</v>
      </c>
      <c r="G54" s="12"/>
    </row>
    <row r="55" s="4" customFormat="1" ht="20" customHeight="1" spans="1:7">
      <c r="A55" s="12">
        <v>52</v>
      </c>
      <c r="B55" s="13" t="s">
        <v>113</v>
      </c>
      <c r="C55" s="13" t="s">
        <v>114</v>
      </c>
      <c r="D55" s="12">
        <v>70</v>
      </c>
      <c r="E55" s="12">
        <v>83</v>
      </c>
      <c r="F55" s="12">
        <f>(D55+E55)/2</f>
        <v>76.5</v>
      </c>
      <c r="G55" s="12"/>
    </row>
    <row r="56" s="4" customFormat="1" ht="20" customHeight="1" spans="1:7">
      <c r="A56" s="12">
        <v>53</v>
      </c>
      <c r="B56" s="13" t="s">
        <v>115</v>
      </c>
      <c r="C56" s="13" t="s">
        <v>116</v>
      </c>
      <c r="D56" s="12">
        <v>70</v>
      </c>
      <c r="E56" s="12">
        <v>83.2</v>
      </c>
      <c r="F56" s="12">
        <f>(D56+E56)/2</f>
        <v>76.6</v>
      </c>
      <c r="G56" s="14" t="s">
        <v>10</v>
      </c>
    </row>
    <row r="57" s="4" customFormat="1" ht="20" customHeight="1" spans="1:7">
      <c r="A57" s="12">
        <v>54</v>
      </c>
      <c r="B57" s="13" t="s">
        <v>117</v>
      </c>
      <c r="C57" s="13" t="s">
        <v>118</v>
      </c>
      <c r="D57" s="12">
        <v>70</v>
      </c>
      <c r="E57" s="12">
        <v>84.34</v>
      </c>
      <c r="F57" s="12">
        <f>(D57+E57)/2</f>
        <v>77.17</v>
      </c>
      <c r="G57" s="14" t="s">
        <v>10</v>
      </c>
    </row>
    <row r="58" s="4" customFormat="1" ht="20" customHeight="1" spans="1:7">
      <c r="A58" s="12">
        <v>55</v>
      </c>
      <c r="B58" s="13" t="s">
        <v>119</v>
      </c>
      <c r="C58" s="13" t="s">
        <v>120</v>
      </c>
      <c r="D58" s="12">
        <v>70</v>
      </c>
      <c r="E58" s="12">
        <v>80.72</v>
      </c>
      <c r="F58" s="12">
        <f>(D58+E58)/2</f>
        <v>75.36</v>
      </c>
      <c r="G58" s="12"/>
    </row>
    <row r="59" s="4" customFormat="1" ht="20" customHeight="1" spans="1:7">
      <c r="A59" s="12">
        <v>56</v>
      </c>
      <c r="B59" s="13" t="s">
        <v>121</v>
      </c>
      <c r="C59" s="13" t="s">
        <v>122</v>
      </c>
      <c r="D59" s="12">
        <v>69.5</v>
      </c>
      <c r="E59" s="12">
        <v>83.7</v>
      </c>
      <c r="F59" s="12">
        <f>(D59+E59)/2</f>
        <v>76.6</v>
      </c>
      <c r="G59" s="14" t="s">
        <v>10</v>
      </c>
    </row>
    <row r="60" s="4" customFormat="1" ht="20" customHeight="1" spans="1:7">
      <c r="A60" s="12">
        <v>57</v>
      </c>
      <c r="B60" s="13" t="s">
        <v>123</v>
      </c>
      <c r="C60" s="13" t="s">
        <v>124</v>
      </c>
      <c r="D60" s="12">
        <v>69.5</v>
      </c>
      <c r="E60" s="12">
        <v>82.1</v>
      </c>
      <c r="F60" s="12">
        <f>(D60+E60)/2</f>
        <v>75.8</v>
      </c>
      <c r="G60" s="12"/>
    </row>
    <row r="61" s="4" customFormat="1" ht="20" customHeight="1" spans="1:7">
      <c r="A61" s="12">
        <v>58</v>
      </c>
      <c r="B61" s="13" t="s">
        <v>125</v>
      </c>
      <c r="C61" s="13" t="s">
        <v>126</v>
      </c>
      <c r="D61" s="12">
        <v>69.5</v>
      </c>
      <c r="E61" s="14" t="s">
        <v>19</v>
      </c>
      <c r="F61" s="12">
        <f>D61/2</f>
        <v>34.75</v>
      </c>
      <c r="G61" s="12"/>
    </row>
    <row r="62" s="4" customFormat="1" ht="20" customHeight="1" spans="1:7">
      <c r="A62" s="12">
        <v>59</v>
      </c>
      <c r="B62" s="13" t="s">
        <v>127</v>
      </c>
      <c r="C62" s="13" t="s">
        <v>128</v>
      </c>
      <c r="D62" s="12">
        <v>69.5</v>
      </c>
      <c r="E62" s="12">
        <v>83.54</v>
      </c>
      <c r="F62" s="12">
        <f>(D62+E62)/2</f>
        <v>76.52</v>
      </c>
      <c r="G62" s="14" t="s">
        <v>10</v>
      </c>
    </row>
    <row r="63" s="4" customFormat="1" ht="20" customHeight="1" spans="1:7">
      <c r="A63" s="12">
        <v>60</v>
      </c>
      <c r="B63" s="13" t="s">
        <v>129</v>
      </c>
      <c r="C63" s="13" t="s">
        <v>130</v>
      </c>
      <c r="D63" s="12">
        <v>69.5</v>
      </c>
      <c r="E63" s="14" t="s">
        <v>19</v>
      </c>
      <c r="F63" s="12">
        <f>D63/2</f>
        <v>34.75</v>
      </c>
      <c r="G63" s="12"/>
    </row>
    <row r="64" s="4" customFormat="1" ht="20" customHeight="1" spans="1:7">
      <c r="A64" s="12">
        <v>61</v>
      </c>
      <c r="B64" s="13" t="s">
        <v>131</v>
      </c>
      <c r="C64" s="13" t="s">
        <v>132</v>
      </c>
      <c r="D64" s="12">
        <v>69.5</v>
      </c>
      <c r="E64" s="12">
        <v>83.84</v>
      </c>
      <c r="F64" s="12">
        <f>(D64+E64)/2</f>
        <v>76.67</v>
      </c>
      <c r="G64" s="14" t="s">
        <v>10</v>
      </c>
    </row>
    <row r="65" s="4" customFormat="1" ht="20" customHeight="1" spans="1:7">
      <c r="A65" s="12">
        <v>62</v>
      </c>
      <c r="B65" s="13" t="s">
        <v>133</v>
      </c>
      <c r="C65" s="13" t="s">
        <v>134</v>
      </c>
      <c r="D65" s="12">
        <v>69.5</v>
      </c>
      <c r="E65" s="14" t="s">
        <v>19</v>
      </c>
      <c r="F65" s="12">
        <f>D65/2</f>
        <v>34.75</v>
      </c>
      <c r="G65" s="12"/>
    </row>
    <row r="66" s="4" customFormat="1" ht="20" customHeight="1" spans="1:7">
      <c r="A66" s="12">
        <v>63</v>
      </c>
      <c r="B66" s="13" t="s">
        <v>135</v>
      </c>
      <c r="C66" s="13" t="s">
        <v>136</v>
      </c>
      <c r="D66" s="12">
        <v>69.5</v>
      </c>
      <c r="E66" s="12">
        <v>83.1</v>
      </c>
      <c r="F66" s="12">
        <f>(D66+E66)/2</f>
        <v>76.3</v>
      </c>
      <c r="G66" s="12"/>
    </row>
    <row r="67" s="4" customFormat="1" ht="20" customHeight="1" spans="1:7">
      <c r="A67" s="12">
        <v>64</v>
      </c>
      <c r="B67" s="13" t="s">
        <v>137</v>
      </c>
      <c r="C67" s="13" t="s">
        <v>138</v>
      </c>
      <c r="D67" s="12">
        <v>69.5</v>
      </c>
      <c r="E67" s="12">
        <v>86.6</v>
      </c>
      <c r="F67" s="12">
        <f>(D67+E67)/2</f>
        <v>78.05</v>
      </c>
      <c r="G67" s="14" t="s">
        <v>10</v>
      </c>
    </row>
    <row r="68" s="4" customFormat="1" ht="20" customHeight="1" spans="1:7">
      <c r="A68" s="12">
        <v>65</v>
      </c>
      <c r="B68" s="13" t="s">
        <v>139</v>
      </c>
      <c r="C68" s="13" t="s">
        <v>140</v>
      </c>
      <c r="D68" s="12">
        <v>69.5</v>
      </c>
      <c r="E68" s="12">
        <v>81.6</v>
      </c>
      <c r="F68" s="12">
        <f>(D68+E68)/2</f>
        <v>75.55</v>
      </c>
      <c r="G68" s="12"/>
    </row>
    <row r="69" s="4" customFormat="1" ht="20" customHeight="1" spans="1:7">
      <c r="A69" s="12">
        <v>66</v>
      </c>
      <c r="B69" s="13" t="s">
        <v>141</v>
      </c>
      <c r="C69" s="13" t="s">
        <v>142</v>
      </c>
      <c r="D69" s="12">
        <v>69</v>
      </c>
      <c r="E69" s="12">
        <v>80.2</v>
      </c>
      <c r="F69" s="12">
        <f>(D69+E69)/2</f>
        <v>74.6</v>
      </c>
      <c r="G69" s="12"/>
    </row>
    <row r="70" s="4" customFormat="1" ht="20" customHeight="1" spans="1:7">
      <c r="A70" s="12">
        <v>67</v>
      </c>
      <c r="B70" s="13" t="s">
        <v>143</v>
      </c>
      <c r="C70" s="13" t="s">
        <v>144</v>
      </c>
      <c r="D70" s="12">
        <v>69</v>
      </c>
      <c r="E70" s="12">
        <v>85.9</v>
      </c>
      <c r="F70" s="12">
        <f>(D70+E70)/2</f>
        <v>77.45</v>
      </c>
      <c r="G70" s="14" t="s">
        <v>10</v>
      </c>
    </row>
    <row r="71" s="4" customFormat="1" ht="20" customHeight="1" spans="1:7">
      <c r="A71" s="12">
        <v>68</v>
      </c>
      <c r="B71" s="13" t="s">
        <v>145</v>
      </c>
      <c r="C71" s="13" t="s">
        <v>146</v>
      </c>
      <c r="D71" s="12">
        <v>69</v>
      </c>
      <c r="E71" s="14" t="s">
        <v>19</v>
      </c>
      <c r="F71" s="12">
        <f>D71/2</f>
        <v>34.5</v>
      </c>
      <c r="G71" s="12"/>
    </row>
    <row r="72" s="4" customFormat="1" ht="20" customHeight="1" spans="1:7">
      <c r="A72" s="12">
        <v>69</v>
      </c>
      <c r="B72" s="13" t="s">
        <v>147</v>
      </c>
      <c r="C72" s="13" t="s">
        <v>148</v>
      </c>
      <c r="D72" s="12">
        <v>69</v>
      </c>
      <c r="E72" s="12">
        <v>85.6</v>
      </c>
      <c r="F72" s="12">
        <f>(D72+E72)/2</f>
        <v>77.3</v>
      </c>
      <c r="G72" s="14" t="s">
        <v>10</v>
      </c>
    </row>
    <row r="73" s="4" customFormat="1" ht="20" customHeight="1" spans="1:7">
      <c r="A73" s="12">
        <v>70</v>
      </c>
      <c r="B73" s="13" t="s">
        <v>149</v>
      </c>
      <c r="C73" s="13" t="s">
        <v>150</v>
      </c>
      <c r="D73" s="12">
        <v>69</v>
      </c>
      <c r="E73" s="12">
        <v>83.74</v>
      </c>
      <c r="F73" s="12">
        <f>(D73+E73)/2</f>
        <v>76.37</v>
      </c>
      <c r="G73" s="12"/>
    </row>
    <row r="74" s="4" customFormat="1" ht="20" customHeight="1" spans="1:7">
      <c r="A74" s="12">
        <v>71</v>
      </c>
      <c r="B74" s="13" t="s">
        <v>151</v>
      </c>
      <c r="C74" s="13" t="s">
        <v>152</v>
      </c>
      <c r="D74" s="12">
        <v>69</v>
      </c>
      <c r="E74" s="12">
        <v>84.02</v>
      </c>
      <c r="F74" s="12">
        <f>(D74+E74)/2</f>
        <v>76.51</v>
      </c>
      <c r="G74" s="14" t="s">
        <v>10</v>
      </c>
    </row>
    <row r="75" s="4" customFormat="1" ht="20" customHeight="1" spans="1:7">
      <c r="A75" s="12">
        <v>72</v>
      </c>
      <c r="B75" s="13" t="s">
        <v>153</v>
      </c>
      <c r="C75" s="13" t="s">
        <v>154</v>
      </c>
      <c r="D75" s="12">
        <v>69</v>
      </c>
      <c r="E75" s="12">
        <v>83.92</v>
      </c>
      <c r="F75" s="12">
        <f>(D75+E75)/2</f>
        <v>76.46</v>
      </c>
      <c r="G75" s="12"/>
    </row>
    <row r="76" s="4" customFormat="1" ht="20" customHeight="1" spans="1:7">
      <c r="A76" s="12">
        <v>73</v>
      </c>
      <c r="B76" s="13" t="s">
        <v>155</v>
      </c>
      <c r="C76" s="13" t="s">
        <v>156</v>
      </c>
      <c r="D76" s="12">
        <v>69</v>
      </c>
      <c r="E76" s="12">
        <v>81.92</v>
      </c>
      <c r="F76" s="12">
        <f>(D76+E76)/2</f>
        <v>75.46</v>
      </c>
      <c r="G76" s="12"/>
    </row>
    <row r="77" s="4" customFormat="1" ht="20" customHeight="1" spans="1:7">
      <c r="A77" s="12">
        <v>74</v>
      </c>
      <c r="B77" s="13" t="s">
        <v>157</v>
      </c>
      <c r="C77" s="13" t="s">
        <v>158</v>
      </c>
      <c r="D77" s="12">
        <v>69</v>
      </c>
      <c r="E77" s="12">
        <v>82.8</v>
      </c>
      <c r="F77" s="12">
        <f>(D77+E77)/2</f>
        <v>75.9</v>
      </c>
      <c r="G77" s="12"/>
    </row>
    <row r="78" s="4" customFormat="1" ht="20" customHeight="1" spans="1:7">
      <c r="A78" s="12">
        <v>75</v>
      </c>
      <c r="B78" s="13" t="s">
        <v>159</v>
      </c>
      <c r="C78" s="13" t="s">
        <v>160</v>
      </c>
      <c r="D78" s="12">
        <v>69</v>
      </c>
      <c r="E78" s="12">
        <v>85.1</v>
      </c>
      <c r="F78" s="12">
        <f>(D78+E78)/2</f>
        <v>77.05</v>
      </c>
      <c r="G78" s="14" t="s">
        <v>10</v>
      </c>
    </row>
    <row r="79" s="4" customFormat="1" ht="20" customHeight="1" spans="1:7">
      <c r="A79" s="12">
        <v>76</v>
      </c>
      <c r="B79" s="13" t="s">
        <v>161</v>
      </c>
      <c r="C79" s="13" t="s">
        <v>162</v>
      </c>
      <c r="D79" s="12">
        <v>69</v>
      </c>
      <c r="E79" s="12">
        <v>85.64</v>
      </c>
      <c r="F79" s="12">
        <f>(D79+E79)/2</f>
        <v>77.32</v>
      </c>
      <c r="G79" s="14" t="s">
        <v>10</v>
      </c>
    </row>
    <row r="80" s="4" customFormat="1" ht="20" customHeight="1" spans="1:7">
      <c r="A80" s="12">
        <v>77</v>
      </c>
      <c r="B80" s="13" t="s">
        <v>163</v>
      </c>
      <c r="C80" s="13" t="s">
        <v>164</v>
      </c>
      <c r="D80" s="12">
        <v>68.5</v>
      </c>
      <c r="E80" s="12">
        <v>84.1</v>
      </c>
      <c r="F80" s="12">
        <f>(D80+E80)/2</f>
        <v>76.3</v>
      </c>
      <c r="G80" s="12"/>
    </row>
    <row r="81" s="4" customFormat="1" ht="20" customHeight="1" spans="1:7">
      <c r="A81" s="12">
        <v>78</v>
      </c>
      <c r="B81" s="13" t="s">
        <v>165</v>
      </c>
      <c r="C81" s="13" t="s">
        <v>166</v>
      </c>
      <c r="D81" s="12">
        <v>68.5</v>
      </c>
      <c r="E81" s="12">
        <v>82.2</v>
      </c>
      <c r="F81" s="12">
        <f>(D81+E81)/2</f>
        <v>75.35</v>
      </c>
      <c r="G81" s="12"/>
    </row>
    <row r="82" s="4" customFormat="1" ht="20" customHeight="1" spans="1:7">
      <c r="A82" s="12">
        <v>79</v>
      </c>
      <c r="B82" s="13" t="s">
        <v>167</v>
      </c>
      <c r="C82" s="13" t="s">
        <v>168</v>
      </c>
      <c r="D82" s="12">
        <v>68.5</v>
      </c>
      <c r="E82" s="12">
        <v>82.24</v>
      </c>
      <c r="F82" s="12">
        <f>(D82+E82)/2</f>
        <v>75.37</v>
      </c>
      <c r="G82" s="12"/>
    </row>
    <row r="83" s="4" customFormat="1" ht="20" customHeight="1" spans="1:7">
      <c r="A83" s="12">
        <v>80</v>
      </c>
      <c r="B83" s="13" t="s">
        <v>169</v>
      </c>
      <c r="C83" s="13" t="s">
        <v>170</v>
      </c>
      <c r="D83" s="12">
        <v>68.5</v>
      </c>
      <c r="E83" s="12">
        <v>85.6</v>
      </c>
      <c r="F83" s="12">
        <f>(D83+E83)/2</f>
        <v>77.05</v>
      </c>
      <c r="G83" s="14" t="s">
        <v>10</v>
      </c>
    </row>
    <row r="84" s="4" customFormat="1" ht="20" customHeight="1" spans="1:7">
      <c r="A84" s="12">
        <v>81</v>
      </c>
      <c r="B84" s="13" t="s">
        <v>171</v>
      </c>
      <c r="C84" s="13" t="s">
        <v>172</v>
      </c>
      <c r="D84" s="12">
        <v>68.5</v>
      </c>
      <c r="E84" s="12">
        <v>83</v>
      </c>
      <c r="F84" s="12">
        <f>(D84+E84)/2</f>
        <v>75.75</v>
      </c>
      <c r="G84" s="12"/>
    </row>
    <row r="85" s="4" customFormat="1" ht="20" customHeight="1" spans="1:7">
      <c r="A85" s="12">
        <v>82</v>
      </c>
      <c r="B85" s="13" t="s">
        <v>173</v>
      </c>
      <c r="C85" s="13" t="s">
        <v>174</v>
      </c>
      <c r="D85" s="12">
        <v>68.5</v>
      </c>
      <c r="E85" s="12">
        <v>85.8</v>
      </c>
      <c r="F85" s="12">
        <f>(D85+E85)/2</f>
        <v>77.15</v>
      </c>
      <c r="G85" s="14" t="s">
        <v>10</v>
      </c>
    </row>
    <row r="86" s="4" customFormat="1" ht="20" customHeight="1" spans="1:7">
      <c r="A86" s="12">
        <v>83</v>
      </c>
      <c r="B86" s="13" t="s">
        <v>175</v>
      </c>
      <c r="C86" s="13" t="s">
        <v>176</v>
      </c>
      <c r="D86" s="12">
        <v>68.5</v>
      </c>
      <c r="E86" s="12">
        <v>84.3</v>
      </c>
      <c r="F86" s="12">
        <f>(D86+E86)/2</f>
        <v>76.4</v>
      </c>
      <c r="G86" s="12"/>
    </row>
  </sheetData>
  <mergeCells count="2">
    <mergeCell ref="A1:G1"/>
    <mergeCell ref="F2:G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weino</dc:creator>
  <cp:lastModifiedBy>weino</cp:lastModifiedBy>
  <dcterms:created xsi:type="dcterms:W3CDTF">2021-01-30T13:08:00Z</dcterms:created>
  <dcterms:modified xsi:type="dcterms:W3CDTF">2021-01-30T13:53:27Z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