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Sheet2" sheetId="1" r:id="rId1"/>
  </sheets>
  <definedNames>
    <definedName name="_xlnm._FilterDatabase" localSheetId="0" hidden="1">'Sheet2'!$A$2:$K$56</definedName>
    <definedName name="_xlnm.Print_Area" localSheetId="0">'Sheet2'!$A$1:$J$56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<sst xmlns="http://schemas.openxmlformats.org/spreadsheetml/2006/main" count="397" uniqueCount="192">
  <si>
    <t>广东省公安厅2020年第二次公开招聘警务辅助人员面试成绩、总成绩
及进入体检人员名单</t>
  </si>
  <si>
    <t>准考证号</t>
  </si>
  <si>
    <t>姓名</t>
  </si>
  <si>
    <t>性别</t>
  </si>
  <si>
    <t>报考职位</t>
  </si>
  <si>
    <t>职位代码</t>
  </si>
  <si>
    <t>笔试成绩</t>
  </si>
  <si>
    <t>面试成绩</t>
  </si>
  <si>
    <t>总成绩</t>
  </si>
  <si>
    <t>名次</t>
  </si>
  <si>
    <t>是否进入体检环节</t>
  </si>
  <si>
    <t>备注</t>
  </si>
  <si>
    <t>202101090404</t>
  </si>
  <si>
    <t>胡金萍</t>
  </si>
  <si>
    <t>女</t>
  </si>
  <si>
    <t>文职辅警</t>
  </si>
  <si>
    <t>001</t>
  </si>
  <si>
    <t>84.95</t>
  </si>
  <si>
    <t>是</t>
  </si>
  <si>
    <t>202101090226</t>
  </si>
  <si>
    <t>徐瑜</t>
  </si>
  <si>
    <t>81.85</t>
  </si>
  <si>
    <t>否</t>
  </si>
  <si>
    <t>202101090205</t>
  </si>
  <si>
    <t>梁怡</t>
  </si>
  <si>
    <t>78.20</t>
  </si>
  <si>
    <t>202101090117</t>
  </si>
  <si>
    <t>王莹</t>
  </si>
  <si>
    <t>70.10</t>
  </si>
  <si>
    <t>202101090208</t>
  </si>
  <si>
    <t>李淑菁</t>
  </si>
  <si>
    <t>75.05</t>
  </si>
  <si>
    <t>202101090215</t>
  </si>
  <si>
    <t>陈茹</t>
  </si>
  <si>
    <t>84.70</t>
  </si>
  <si>
    <t>缺考</t>
  </si>
  <si>
    <t>202101090101</t>
  </si>
  <si>
    <t>张晓丹</t>
  </si>
  <si>
    <t>002</t>
  </si>
  <si>
    <t>81.05</t>
  </si>
  <si>
    <t>202101090408</t>
  </si>
  <si>
    <t>方正</t>
  </si>
  <si>
    <t>男</t>
  </si>
  <si>
    <t>003</t>
  </si>
  <si>
    <t>77.25</t>
  </si>
  <si>
    <t>202101090406</t>
  </si>
  <si>
    <t>黄戈立</t>
  </si>
  <si>
    <t>71.05</t>
  </si>
  <si>
    <t>202101090317</t>
  </si>
  <si>
    <t>温梓健</t>
  </si>
  <si>
    <t>80.05</t>
  </si>
  <si>
    <t>202101090213</t>
  </si>
  <si>
    <t>黄俊权</t>
  </si>
  <si>
    <t>71.90</t>
  </si>
  <si>
    <t>202101090301</t>
  </si>
  <si>
    <t>徐鑫磊</t>
  </si>
  <si>
    <t>78.45</t>
  </si>
  <si>
    <t>202101090303</t>
  </si>
  <si>
    <t>黄宇健</t>
  </si>
  <si>
    <t>75.10</t>
  </si>
  <si>
    <t>202101090115</t>
  </si>
  <si>
    <t>司徒彦欣</t>
  </si>
  <si>
    <t>004</t>
  </si>
  <si>
    <t>62.30</t>
  </si>
  <si>
    <t>202101090309</t>
  </si>
  <si>
    <t>吴瑞武</t>
  </si>
  <si>
    <t>57.30</t>
  </si>
  <si>
    <t>202101090305</t>
  </si>
  <si>
    <t>刘张锟</t>
  </si>
  <si>
    <t>005</t>
  </si>
  <si>
    <t>81.60</t>
  </si>
  <si>
    <t>202101090125</t>
  </si>
  <si>
    <t>丘慧玲</t>
  </si>
  <si>
    <t>78.15</t>
  </si>
  <si>
    <t>202101090217</t>
  </si>
  <si>
    <t>曲韵</t>
  </si>
  <si>
    <t>202101090212</t>
  </si>
  <si>
    <t>吴炜婷</t>
  </si>
  <si>
    <t>76.85</t>
  </si>
  <si>
    <t>202101090121</t>
  </si>
  <si>
    <t>肖颖淼</t>
  </si>
  <si>
    <t>71.00</t>
  </si>
  <si>
    <t>202101090124</t>
  </si>
  <si>
    <t>黄妮</t>
  </si>
  <si>
    <t>69.75</t>
  </si>
  <si>
    <t>202101090316</t>
  </si>
  <si>
    <t>郭加锋</t>
  </si>
  <si>
    <t>勤务辅警</t>
  </si>
  <si>
    <t>006</t>
  </si>
  <si>
    <t>56.05</t>
  </si>
  <si>
    <t>放弃</t>
  </si>
  <si>
    <t>202101090128</t>
  </si>
  <si>
    <t>张宏亮</t>
  </si>
  <si>
    <t>71.30</t>
  </si>
  <si>
    <t>递补</t>
  </si>
  <si>
    <t>202101090225</t>
  </si>
  <si>
    <t>熊小燕</t>
  </si>
  <si>
    <t>007</t>
  </si>
  <si>
    <t>83.45</t>
  </si>
  <si>
    <t>202101090221</t>
  </si>
  <si>
    <t>刘晓妍</t>
  </si>
  <si>
    <t>81.30</t>
  </si>
  <si>
    <t>202101090112</t>
  </si>
  <si>
    <t>陈玉清</t>
  </si>
  <si>
    <t>202101090304</t>
  </si>
  <si>
    <t>邓智聪</t>
  </si>
  <si>
    <t>81.95</t>
  </si>
  <si>
    <t>202101090319</t>
  </si>
  <si>
    <t>邹克定</t>
  </si>
  <si>
    <t>81.90</t>
  </si>
  <si>
    <t>202101090106</t>
  </si>
  <si>
    <t>陈雪妍</t>
  </si>
  <si>
    <t>74.50</t>
  </si>
  <si>
    <t>202101090411</t>
  </si>
  <si>
    <t>赖琪</t>
  </si>
  <si>
    <t>008</t>
  </si>
  <si>
    <t>68.75</t>
  </si>
  <si>
    <t>202101090229</t>
  </si>
  <si>
    <t>邝伟权</t>
  </si>
  <si>
    <t>58.20</t>
  </si>
  <si>
    <t>202101090328</t>
  </si>
  <si>
    <t>黄锦荣</t>
  </si>
  <si>
    <t>202101090312</t>
  </si>
  <si>
    <t>刘兴国</t>
  </si>
  <si>
    <t>56.65</t>
  </si>
  <si>
    <t>202101090130</t>
  </si>
  <si>
    <t>邓超鸿</t>
  </si>
  <si>
    <t>58.15</t>
  </si>
  <si>
    <t>202101090110</t>
  </si>
  <si>
    <t>钟展业</t>
  </si>
  <si>
    <t>009</t>
  </si>
  <si>
    <t>50.45</t>
  </si>
  <si>
    <t>202101090209</t>
  </si>
  <si>
    <t>王志恒</t>
  </si>
  <si>
    <t>59.75</t>
  </si>
  <si>
    <t>202101090302</t>
  </si>
  <si>
    <t>陈俊杰</t>
  </si>
  <si>
    <t>66.95</t>
  </si>
  <si>
    <t>202101090116</t>
  </si>
  <si>
    <t>邓福能</t>
  </si>
  <si>
    <t>010</t>
  </si>
  <si>
    <t>61.65</t>
  </si>
  <si>
    <t>202101090203</t>
  </si>
  <si>
    <t>周华杰</t>
  </si>
  <si>
    <t>60.40</t>
  </si>
  <si>
    <t>202101090119</t>
  </si>
  <si>
    <t>廖金保</t>
  </si>
  <si>
    <t>011</t>
  </si>
  <si>
    <t>75.65</t>
  </si>
  <si>
    <t>202101090310</t>
  </si>
  <si>
    <t>凌云祥</t>
  </si>
  <si>
    <t>70.35</t>
  </si>
  <si>
    <t>202101090318</t>
  </si>
  <si>
    <t>李培元</t>
  </si>
  <si>
    <t>202101090306</t>
  </si>
  <si>
    <t>符玉山</t>
  </si>
  <si>
    <t>012</t>
  </si>
  <si>
    <t>83.80</t>
  </si>
  <si>
    <t>202101090211</t>
  </si>
  <si>
    <t>刘锦阳</t>
  </si>
  <si>
    <t>70.70</t>
  </si>
  <si>
    <t>202101090220</t>
  </si>
  <si>
    <t>伍俊民</t>
  </si>
  <si>
    <t>71.60</t>
  </si>
  <si>
    <t>202101090227</t>
  </si>
  <si>
    <t>江耀乘</t>
  </si>
  <si>
    <t>72.50</t>
  </si>
  <si>
    <t>202101090219</t>
  </si>
  <si>
    <t>毛亚伟</t>
  </si>
  <si>
    <t>69.45</t>
  </si>
  <si>
    <t>202101090324</t>
  </si>
  <si>
    <t>王俊龙</t>
  </si>
  <si>
    <t>68.50</t>
  </si>
  <si>
    <t>202101090102</t>
  </si>
  <si>
    <t>梁思静</t>
  </si>
  <si>
    <t>013</t>
  </si>
  <si>
    <t>80.95</t>
  </si>
  <si>
    <t>202101090403</t>
  </si>
  <si>
    <t>李卓冰</t>
  </si>
  <si>
    <t>76.00</t>
  </si>
  <si>
    <t>202101090228</t>
  </si>
  <si>
    <t>雷戴</t>
  </si>
  <si>
    <t>76.70</t>
  </si>
  <si>
    <t>202101090126</t>
  </si>
  <si>
    <t>杨海欣</t>
  </si>
  <si>
    <t>75.40</t>
  </si>
  <si>
    <t>202101090323</t>
  </si>
  <si>
    <t>吴丽琼</t>
  </si>
  <si>
    <t>82.25</t>
  </si>
  <si>
    <t>202101090224</t>
  </si>
  <si>
    <t>余佩芩</t>
  </si>
  <si>
    <t>76.30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</si>
</sst>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9" fillId="12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1" fillId="17" borderId="0" applyNumberFormat="0" applyBorder="0" applyAlignment="0" applyProtection="0"/>
    <xf numFmtId="0" fontId="18" fillId="11" borderId="8" applyNumberFormat="0" applyAlignment="0" applyProtection="0"/>
    <xf numFmtId="0" fontId="13" fillId="5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18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176" fontId="0" fillId="19" borderId="10" xfId="0" applyNumberForma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0" fillId="11" borderId="10" xfId="0" applyNumberFormat="1" applyFill="1" applyBorder="1" applyAlignment="1">
      <alignment horizontal="center" vertical="center" wrapText="1"/>
    </xf>
    <xf numFmtId="176" fontId="0" fillId="18" borderId="10" xfId="0" applyNumberFormat="1" applyFill="1" applyBorder="1" applyAlignment="1">
      <alignment horizontal="center" vertical="center" wrapText="1"/>
    </xf>
    <xf numFmtId="176" fontId="1" fillId="18" borderId="10" xfId="0" applyNumberFormat="1" applyFont="1" applyFill="1" applyBorder="1" applyAlignment="1">
      <alignment horizontal="center" vertical="center" wrapText="1"/>
    </xf>
    <xf numFmtId="176" fontId="1" fillId="19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18" borderId="10" xfId="0" applyFill="1" applyBorder="1" applyAlignment="1">
      <alignment horizontal="center" vertical="center" wrapText="1"/>
    </xf>
    <xf numFmtId="0" fontId="0" fillId="18" borderId="10" xfId="0" applyFill="1" applyBorder="1" applyAlignment="1">
      <alignment vertical="center"/>
    </xf>
    <xf numFmtId="0" fontId="1" fillId="19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 quotePrefix="1">
      <alignment horizontal="center" vertical="center"/>
    </xf>
    <xf numFmtId="0" fontId="0" fillId="20" borderId="10" xfId="0" applyFill="1" applyBorder="1" applyAlignment="1" quotePrefix="1">
      <alignment horizontal="center" vertical="center" wrapText="1"/>
    </xf>
    <xf numFmtId="176" fontId="0" fillId="20" borderId="10" xfId="0" applyNumberFormat="1" applyFill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176" fontId="0" fillId="0" borderId="10" xfId="0" applyNumberFormat="1" applyBorder="1" applyAlignment="1" quotePrefix="1">
      <alignment horizontal="center" vertical="center"/>
    </xf>
    <xf numFmtId="0" fontId="0" fillId="11" borderId="10" xfId="0" applyFill="1" applyBorder="1" applyAlignment="1" quotePrefix="1">
      <alignment horizontal="center" vertical="center"/>
    </xf>
    <xf numFmtId="176" fontId="0" fillId="11" borderId="10" xfId="0" applyNumberForma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T26" sqref="T26"/>
    </sheetView>
  </sheetViews>
  <sheetFormatPr defaultColWidth="9.00390625" defaultRowHeight="13.5"/>
  <cols>
    <col min="1" max="1" width="14.125" style="0" customWidth="1"/>
    <col min="2" max="2" width="9.00390625" style="0" customWidth="1"/>
    <col min="3" max="3" width="6.50390625" style="0" customWidth="1"/>
    <col min="4" max="4" width="10.50390625" style="0" customWidth="1"/>
    <col min="5" max="5" width="9.875" style="0" customWidth="1"/>
    <col min="6" max="6" width="9.00390625" style="0" customWidth="1"/>
    <col min="7" max="7" width="9.375" style="0" customWidth="1"/>
    <col min="8" max="8" width="9.00390625" style="0" customWidth="1"/>
    <col min="9" max="9" width="9.00390625" style="3" customWidth="1"/>
    <col min="10" max="10" width="11.375" style="3" customWidth="1"/>
    <col min="11" max="11" width="13.625" style="0" customWidth="1"/>
  </cols>
  <sheetData>
    <row r="1" spans="1:11" s="1" customFormat="1" ht="4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14" t="s">
        <v>9</v>
      </c>
      <c r="J2" s="14" t="s">
        <v>10</v>
      </c>
      <c r="K2" s="14" t="s">
        <v>11</v>
      </c>
    </row>
    <row r="3" spans="1:11" ht="19.5" customHeight="1">
      <c r="A3" s="23" t="s">
        <v>12</v>
      </c>
      <c r="B3" s="23" t="s">
        <v>13</v>
      </c>
      <c r="C3" s="23" t="s">
        <v>14</v>
      </c>
      <c r="D3" s="23" t="s">
        <v>15</v>
      </c>
      <c r="E3" s="24" t="s">
        <v>16</v>
      </c>
      <c r="F3" s="25" t="s">
        <v>17</v>
      </c>
      <c r="G3" s="7">
        <v>88</v>
      </c>
      <c r="H3" s="7">
        <f>F3*0.4+G3*0.6</f>
        <v>86.78</v>
      </c>
      <c r="I3" s="6">
        <v>1</v>
      </c>
      <c r="J3" s="6" t="s">
        <v>18</v>
      </c>
      <c r="K3" s="15"/>
    </row>
    <row r="4" spans="1:11" ht="19.5" customHeight="1">
      <c r="A4" s="26" t="s">
        <v>19</v>
      </c>
      <c r="B4" s="26" t="s">
        <v>20</v>
      </c>
      <c r="C4" s="26" t="s">
        <v>14</v>
      </c>
      <c r="D4" s="26" t="s">
        <v>15</v>
      </c>
      <c r="E4" s="27" t="s">
        <v>16</v>
      </c>
      <c r="F4" s="28" t="s">
        <v>21</v>
      </c>
      <c r="G4" s="8">
        <v>85</v>
      </c>
      <c r="H4" s="8">
        <f>F4*0.4+G4*0.6</f>
        <v>83.74000000000001</v>
      </c>
      <c r="I4" s="16">
        <v>2</v>
      </c>
      <c r="J4" s="16" t="s">
        <v>22</v>
      </c>
      <c r="K4" s="17"/>
    </row>
    <row r="5" spans="1:11" ht="19.5" customHeight="1">
      <c r="A5" s="26" t="s">
        <v>23</v>
      </c>
      <c r="B5" s="26" t="s">
        <v>24</v>
      </c>
      <c r="C5" s="26" t="s">
        <v>14</v>
      </c>
      <c r="D5" s="26" t="s">
        <v>15</v>
      </c>
      <c r="E5" s="27" t="s">
        <v>16</v>
      </c>
      <c r="F5" s="28" t="s">
        <v>25</v>
      </c>
      <c r="G5" s="8">
        <v>81.67</v>
      </c>
      <c r="H5" s="8">
        <f>F5*0.4+G5*0.6</f>
        <v>80.28200000000001</v>
      </c>
      <c r="I5" s="16">
        <v>3</v>
      </c>
      <c r="J5" s="16" t="s">
        <v>22</v>
      </c>
      <c r="K5" s="17"/>
    </row>
    <row r="6" spans="1:11" ht="19.5" customHeight="1">
      <c r="A6" s="26" t="s">
        <v>26</v>
      </c>
      <c r="B6" s="26" t="s">
        <v>27</v>
      </c>
      <c r="C6" s="26" t="s">
        <v>14</v>
      </c>
      <c r="D6" s="26" t="s">
        <v>15</v>
      </c>
      <c r="E6" s="27" t="s">
        <v>16</v>
      </c>
      <c r="F6" s="28" t="s">
        <v>28</v>
      </c>
      <c r="G6" s="8">
        <v>81</v>
      </c>
      <c r="H6" s="8">
        <f>F6*0.4+G6*0.6</f>
        <v>76.64</v>
      </c>
      <c r="I6" s="16">
        <v>4</v>
      </c>
      <c r="J6" s="16" t="s">
        <v>22</v>
      </c>
      <c r="K6" s="17"/>
    </row>
    <row r="7" spans="1:11" ht="19.5" customHeight="1">
      <c r="A7" s="26" t="s">
        <v>29</v>
      </c>
      <c r="B7" s="26" t="s">
        <v>30</v>
      </c>
      <c r="C7" s="26" t="s">
        <v>14</v>
      </c>
      <c r="D7" s="26" t="s">
        <v>15</v>
      </c>
      <c r="E7" s="27" t="s">
        <v>16</v>
      </c>
      <c r="F7" s="28" t="s">
        <v>31</v>
      </c>
      <c r="G7" s="8">
        <v>73.33</v>
      </c>
      <c r="H7" s="8">
        <f>F7*0.4+G7*0.6</f>
        <v>74.018</v>
      </c>
      <c r="I7" s="16">
        <v>5</v>
      </c>
      <c r="J7" s="16" t="s">
        <v>22</v>
      </c>
      <c r="K7" s="17"/>
    </row>
    <row r="8" spans="1:11" ht="19.5" customHeight="1">
      <c r="A8" s="26" t="s">
        <v>32</v>
      </c>
      <c r="B8" s="26" t="s">
        <v>33</v>
      </c>
      <c r="C8" s="26" t="s">
        <v>14</v>
      </c>
      <c r="D8" s="26" t="s">
        <v>15</v>
      </c>
      <c r="E8" s="27" t="s">
        <v>16</v>
      </c>
      <c r="F8" s="28" t="s">
        <v>34</v>
      </c>
      <c r="G8" s="8" t="s">
        <v>35</v>
      </c>
      <c r="H8" s="8"/>
      <c r="I8" s="16"/>
      <c r="J8" s="16" t="s">
        <v>22</v>
      </c>
      <c r="K8" s="17"/>
    </row>
    <row r="9" spans="1:11" ht="19.5" customHeight="1">
      <c r="A9" s="23" t="s">
        <v>36</v>
      </c>
      <c r="B9" s="23" t="s">
        <v>37</v>
      </c>
      <c r="C9" s="23" t="s">
        <v>14</v>
      </c>
      <c r="D9" s="23" t="s">
        <v>15</v>
      </c>
      <c r="E9" s="24" t="s">
        <v>38</v>
      </c>
      <c r="F9" s="25" t="s">
        <v>39</v>
      </c>
      <c r="G9" s="7">
        <v>88.7</v>
      </c>
      <c r="H9" s="7">
        <f aca="true" t="shared" si="0" ref="H9:H14">F9*0.4+G9*0.6</f>
        <v>85.64</v>
      </c>
      <c r="I9" s="6">
        <v>1</v>
      </c>
      <c r="J9" s="6" t="s">
        <v>18</v>
      </c>
      <c r="K9" s="15"/>
    </row>
    <row r="10" spans="1:11" ht="19.5" customHeight="1">
      <c r="A10" s="23" t="s">
        <v>40</v>
      </c>
      <c r="B10" s="23" t="s">
        <v>41</v>
      </c>
      <c r="C10" s="23" t="s">
        <v>42</v>
      </c>
      <c r="D10" s="23" t="s">
        <v>15</v>
      </c>
      <c r="E10" s="23" t="s">
        <v>43</v>
      </c>
      <c r="F10" s="25" t="s">
        <v>44</v>
      </c>
      <c r="G10" s="7">
        <v>78.3</v>
      </c>
      <c r="H10" s="7">
        <f t="shared" si="0"/>
        <v>77.88</v>
      </c>
      <c r="I10" s="6">
        <v>1</v>
      </c>
      <c r="J10" s="6" t="s">
        <v>18</v>
      </c>
      <c r="K10" s="15"/>
    </row>
    <row r="11" spans="1:11" ht="19.5" customHeight="1">
      <c r="A11" s="26" t="s">
        <v>45</v>
      </c>
      <c r="B11" s="26" t="s">
        <v>46</v>
      </c>
      <c r="C11" s="26" t="s">
        <v>42</v>
      </c>
      <c r="D11" s="26" t="s">
        <v>15</v>
      </c>
      <c r="E11" s="26" t="s">
        <v>43</v>
      </c>
      <c r="F11" s="28" t="s">
        <v>47</v>
      </c>
      <c r="G11" s="9">
        <v>72.6</v>
      </c>
      <c r="H11" s="8">
        <f t="shared" si="0"/>
        <v>71.97999999999999</v>
      </c>
      <c r="I11" s="18">
        <v>2</v>
      </c>
      <c r="J11" s="18" t="s">
        <v>22</v>
      </c>
      <c r="K11" s="19"/>
    </row>
    <row r="12" spans="1:11" ht="19.5" customHeight="1">
      <c r="A12" s="26" t="s">
        <v>48</v>
      </c>
      <c r="B12" s="26" t="s">
        <v>49</v>
      </c>
      <c r="C12" s="26" t="s">
        <v>42</v>
      </c>
      <c r="D12" s="26" t="s">
        <v>15</v>
      </c>
      <c r="E12" s="26" t="s">
        <v>43</v>
      </c>
      <c r="F12" s="28" t="s">
        <v>50</v>
      </c>
      <c r="G12" s="8">
        <v>63.3</v>
      </c>
      <c r="H12" s="8">
        <f t="shared" si="0"/>
        <v>70</v>
      </c>
      <c r="I12" s="16">
        <v>3</v>
      </c>
      <c r="J12" s="18" t="s">
        <v>22</v>
      </c>
      <c r="K12" s="17"/>
    </row>
    <row r="13" spans="1:11" ht="19.5" customHeight="1">
      <c r="A13" s="26" t="s">
        <v>51</v>
      </c>
      <c r="B13" s="26" t="s">
        <v>52</v>
      </c>
      <c r="C13" s="26" t="s">
        <v>42</v>
      </c>
      <c r="D13" s="26" t="s">
        <v>15</v>
      </c>
      <c r="E13" s="26" t="s">
        <v>43</v>
      </c>
      <c r="F13" s="28" t="s">
        <v>53</v>
      </c>
      <c r="G13" s="8">
        <v>67.3</v>
      </c>
      <c r="H13" s="8">
        <f t="shared" si="0"/>
        <v>69.14</v>
      </c>
      <c r="I13" s="16">
        <v>4</v>
      </c>
      <c r="J13" s="18" t="s">
        <v>22</v>
      </c>
      <c r="K13" s="17"/>
    </row>
    <row r="14" spans="1:11" ht="19.5" customHeight="1">
      <c r="A14" s="26" t="s">
        <v>54</v>
      </c>
      <c r="B14" s="26" t="s">
        <v>55</v>
      </c>
      <c r="C14" s="26" t="s">
        <v>42</v>
      </c>
      <c r="D14" s="26" t="s">
        <v>15</v>
      </c>
      <c r="E14" s="26" t="s">
        <v>43</v>
      </c>
      <c r="F14" s="28" t="s">
        <v>56</v>
      </c>
      <c r="G14" s="8">
        <v>61.3</v>
      </c>
      <c r="H14" s="8">
        <f t="shared" si="0"/>
        <v>68.16</v>
      </c>
      <c r="I14" s="16">
        <v>5</v>
      </c>
      <c r="J14" s="18" t="s">
        <v>22</v>
      </c>
      <c r="K14" s="17"/>
    </row>
    <row r="15" spans="1:11" ht="19.5" customHeight="1">
      <c r="A15" s="26" t="s">
        <v>57</v>
      </c>
      <c r="B15" s="26" t="s">
        <v>58</v>
      </c>
      <c r="C15" s="26" t="s">
        <v>42</v>
      </c>
      <c r="D15" s="26" t="s">
        <v>15</v>
      </c>
      <c r="E15" s="26" t="s">
        <v>43</v>
      </c>
      <c r="F15" s="28" t="s">
        <v>59</v>
      </c>
      <c r="G15" s="8" t="s">
        <v>35</v>
      </c>
      <c r="H15" s="8"/>
      <c r="I15" s="16"/>
      <c r="J15" s="18" t="s">
        <v>22</v>
      </c>
      <c r="K15" s="17"/>
    </row>
    <row r="16" spans="1:11" ht="19.5" customHeight="1">
      <c r="A16" s="23" t="s">
        <v>60</v>
      </c>
      <c r="B16" s="23" t="s">
        <v>61</v>
      </c>
      <c r="C16" s="23" t="s">
        <v>14</v>
      </c>
      <c r="D16" s="23" t="s">
        <v>15</v>
      </c>
      <c r="E16" s="23" t="s">
        <v>62</v>
      </c>
      <c r="F16" s="25" t="s">
        <v>63</v>
      </c>
      <c r="G16" s="7">
        <v>79.6</v>
      </c>
      <c r="H16" s="7">
        <f>F16*0.4+G16*0.6</f>
        <v>72.68</v>
      </c>
      <c r="I16" s="6">
        <v>1</v>
      </c>
      <c r="J16" s="6" t="s">
        <v>18</v>
      </c>
      <c r="K16" s="15"/>
    </row>
    <row r="17" spans="1:11" ht="19.5" customHeight="1">
      <c r="A17" s="26" t="s">
        <v>64</v>
      </c>
      <c r="B17" s="26" t="s">
        <v>65</v>
      </c>
      <c r="C17" s="26" t="s">
        <v>42</v>
      </c>
      <c r="D17" s="26" t="s">
        <v>15</v>
      </c>
      <c r="E17" s="26" t="s">
        <v>62</v>
      </c>
      <c r="F17" s="28" t="s">
        <v>66</v>
      </c>
      <c r="G17" s="8" t="s">
        <v>35</v>
      </c>
      <c r="H17" s="8"/>
      <c r="I17" s="16"/>
      <c r="J17" s="18" t="s">
        <v>22</v>
      </c>
      <c r="K17" s="17"/>
    </row>
    <row r="18" spans="1:11" ht="19.5" customHeight="1">
      <c r="A18" s="23" t="s">
        <v>67</v>
      </c>
      <c r="B18" s="23" t="s">
        <v>68</v>
      </c>
      <c r="C18" s="23" t="s">
        <v>42</v>
      </c>
      <c r="D18" s="23" t="s">
        <v>15</v>
      </c>
      <c r="E18" s="23" t="s">
        <v>69</v>
      </c>
      <c r="F18" s="25" t="s">
        <v>70</v>
      </c>
      <c r="G18" s="7">
        <v>88</v>
      </c>
      <c r="H18" s="7">
        <f>F18*0.4+G18*0.6</f>
        <v>85.44</v>
      </c>
      <c r="I18" s="6">
        <v>1</v>
      </c>
      <c r="J18" s="6" t="s">
        <v>18</v>
      </c>
      <c r="K18" s="15"/>
    </row>
    <row r="19" spans="1:11" ht="19.5" customHeight="1">
      <c r="A19" s="26" t="s">
        <v>71</v>
      </c>
      <c r="B19" s="26" t="s">
        <v>72</v>
      </c>
      <c r="C19" s="26" t="s">
        <v>14</v>
      </c>
      <c r="D19" s="26" t="s">
        <v>15</v>
      </c>
      <c r="E19" s="26" t="s">
        <v>69</v>
      </c>
      <c r="F19" s="28" t="s">
        <v>73</v>
      </c>
      <c r="G19" s="8">
        <v>86</v>
      </c>
      <c r="H19" s="8">
        <f>F19*0.4+G19*0.6</f>
        <v>82.86000000000001</v>
      </c>
      <c r="I19" s="16">
        <v>2</v>
      </c>
      <c r="J19" s="16" t="s">
        <v>22</v>
      </c>
      <c r="K19" s="17"/>
    </row>
    <row r="20" spans="1:11" ht="19.5" customHeight="1">
      <c r="A20" s="26" t="s">
        <v>74</v>
      </c>
      <c r="B20" s="26" t="s">
        <v>75</v>
      </c>
      <c r="C20" s="26" t="s">
        <v>14</v>
      </c>
      <c r="D20" s="26" t="s">
        <v>15</v>
      </c>
      <c r="E20" s="26" t="s">
        <v>69</v>
      </c>
      <c r="F20" s="28" t="s">
        <v>47</v>
      </c>
      <c r="G20" s="10">
        <v>84</v>
      </c>
      <c r="H20" s="8">
        <f>F20*0.4+G20*0.6</f>
        <v>78.82</v>
      </c>
      <c r="I20" s="16">
        <v>3</v>
      </c>
      <c r="J20" s="16" t="s">
        <v>22</v>
      </c>
      <c r="K20" s="17"/>
    </row>
    <row r="21" spans="1:11" ht="19.5" customHeight="1">
      <c r="A21" s="26" t="s">
        <v>76</v>
      </c>
      <c r="B21" s="26" t="s">
        <v>77</v>
      </c>
      <c r="C21" s="26" t="s">
        <v>14</v>
      </c>
      <c r="D21" s="26" t="s">
        <v>15</v>
      </c>
      <c r="E21" s="26" t="s">
        <v>69</v>
      </c>
      <c r="F21" s="28" t="s">
        <v>78</v>
      </c>
      <c r="G21" s="8">
        <v>73.6</v>
      </c>
      <c r="H21" s="8">
        <f>F21*0.4+G21*0.6</f>
        <v>74.89999999999999</v>
      </c>
      <c r="I21" s="16">
        <v>4</v>
      </c>
      <c r="J21" s="16" t="s">
        <v>22</v>
      </c>
      <c r="K21" s="17"/>
    </row>
    <row r="22" spans="1:11" ht="19.5" customHeight="1">
      <c r="A22" s="26" t="s">
        <v>79</v>
      </c>
      <c r="B22" s="26" t="s">
        <v>80</v>
      </c>
      <c r="C22" s="26" t="s">
        <v>14</v>
      </c>
      <c r="D22" s="26" t="s">
        <v>15</v>
      </c>
      <c r="E22" s="26" t="s">
        <v>69</v>
      </c>
      <c r="F22" s="28" t="s">
        <v>81</v>
      </c>
      <c r="G22" s="10">
        <v>63</v>
      </c>
      <c r="H22" s="8">
        <f>F22*0.4+G22*0.6</f>
        <v>66.2</v>
      </c>
      <c r="I22" s="16">
        <v>5</v>
      </c>
      <c r="J22" s="16" t="s">
        <v>22</v>
      </c>
      <c r="K22" s="17"/>
    </row>
    <row r="23" spans="1:11" ht="19.5" customHeight="1">
      <c r="A23" s="26" t="s">
        <v>82</v>
      </c>
      <c r="B23" s="26" t="s">
        <v>83</v>
      </c>
      <c r="C23" s="26" t="s">
        <v>14</v>
      </c>
      <c r="D23" s="26" t="s">
        <v>15</v>
      </c>
      <c r="E23" s="26" t="s">
        <v>69</v>
      </c>
      <c r="F23" s="28" t="s">
        <v>84</v>
      </c>
      <c r="G23" s="10" t="s">
        <v>35</v>
      </c>
      <c r="H23" s="10"/>
      <c r="I23" s="16"/>
      <c r="J23" s="16" t="s">
        <v>22</v>
      </c>
      <c r="K23" s="17"/>
    </row>
    <row r="24" spans="1:11" s="2" customFormat="1" ht="19.5" customHeight="1">
      <c r="A24" s="29" t="s">
        <v>85</v>
      </c>
      <c r="B24" s="29" t="s">
        <v>86</v>
      </c>
      <c r="C24" s="29" t="s">
        <v>42</v>
      </c>
      <c r="D24" s="29" t="s">
        <v>87</v>
      </c>
      <c r="E24" s="29" t="s">
        <v>88</v>
      </c>
      <c r="F24" s="30" t="s">
        <v>89</v>
      </c>
      <c r="G24" s="11">
        <v>95</v>
      </c>
      <c r="H24" s="12">
        <f aca="true" t="shared" si="1" ref="H24:H38">F24*0.4+G24*0.6</f>
        <v>79.42</v>
      </c>
      <c r="I24" s="20">
        <v>1</v>
      </c>
      <c r="J24" s="20" t="s">
        <v>22</v>
      </c>
      <c r="K24" s="21" t="s">
        <v>90</v>
      </c>
    </row>
    <row r="25" spans="1:11" s="2" customFormat="1" ht="19.5" customHeight="1">
      <c r="A25" s="23" t="s">
        <v>91</v>
      </c>
      <c r="B25" s="23" t="s">
        <v>92</v>
      </c>
      <c r="C25" s="23" t="s">
        <v>42</v>
      </c>
      <c r="D25" s="23" t="s">
        <v>87</v>
      </c>
      <c r="E25" s="23" t="s">
        <v>88</v>
      </c>
      <c r="F25" s="25" t="s">
        <v>93</v>
      </c>
      <c r="G25" s="13">
        <v>70</v>
      </c>
      <c r="H25" s="13">
        <f t="shared" si="1"/>
        <v>70.52</v>
      </c>
      <c r="I25" s="22">
        <v>2</v>
      </c>
      <c r="J25" s="22" t="s">
        <v>18</v>
      </c>
      <c r="K25" s="15" t="s">
        <v>94</v>
      </c>
    </row>
    <row r="26" spans="1:11" ht="19.5" customHeight="1">
      <c r="A26" s="23" t="s">
        <v>95</v>
      </c>
      <c r="B26" s="23" t="s">
        <v>96</v>
      </c>
      <c r="C26" s="23" t="s">
        <v>14</v>
      </c>
      <c r="D26" s="23" t="s">
        <v>15</v>
      </c>
      <c r="E26" s="23" t="s">
        <v>97</v>
      </c>
      <c r="F26" s="25" t="s">
        <v>98</v>
      </c>
      <c r="G26" s="7">
        <v>94.67</v>
      </c>
      <c r="H26" s="7">
        <f t="shared" si="1"/>
        <v>90.182</v>
      </c>
      <c r="I26" s="6">
        <v>1</v>
      </c>
      <c r="J26" s="6" t="s">
        <v>18</v>
      </c>
      <c r="K26" s="15"/>
    </row>
    <row r="27" spans="1:11" ht="19.5" customHeight="1">
      <c r="A27" s="26" t="s">
        <v>99</v>
      </c>
      <c r="B27" s="26" t="s">
        <v>100</v>
      </c>
      <c r="C27" s="26" t="s">
        <v>14</v>
      </c>
      <c r="D27" s="26" t="s">
        <v>15</v>
      </c>
      <c r="E27" s="26" t="s">
        <v>97</v>
      </c>
      <c r="F27" s="28" t="s">
        <v>101</v>
      </c>
      <c r="G27" s="10">
        <v>91</v>
      </c>
      <c r="H27" s="10">
        <f t="shared" si="1"/>
        <v>87.12</v>
      </c>
      <c r="I27" s="16">
        <v>2</v>
      </c>
      <c r="J27" s="16" t="s">
        <v>22</v>
      </c>
      <c r="K27" s="17"/>
    </row>
    <row r="28" spans="1:11" ht="19.5" customHeight="1">
      <c r="A28" s="26" t="s">
        <v>102</v>
      </c>
      <c r="B28" s="26" t="s">
        <v>103</v>
      </c>
      <c r="C28" s="26" t="s">
        <v>14</v>
      </c>
      <c r="D28" s="26" t="s">
        <v>15</v>
      </c>
      <c r="E28" s="26" t="s">
        <v>97</v>
      </c>
      <c r="F28" s="28" t="s">
        <v>101</v>
      </c>
      <c r="G28" s="10">
        <v>81.33</v>
      </c>
      <c r="H28" s="10">
        <f t="shared" si="1"/>
        <v>81.318</v>
      </c>
      <c r="I28" s="16">
        <v>3</v>
      </c>
      <c r="J28" s="16" t="s">
        <v>22</v>
      </c>
      <c r="K28" s="17"/>
    </row>
    <row r="29" spans="1:11" ht="19.5" customHeight="1">
      <c r="A29" s="26" t="s">
        <v>104</v>
      </c>
      <c r="B29" s="26" t="s">
        <v>105</v>
      </c>
      <c r="C29" s="26" t="s">
        <v>42</v>
      </c>
      <c r="D29" s="26" t="s">
        <v>15</v>
      </c>
      <c r="E29" s="26" t="s">
        <v>97</v>
      </c>
      <c r="F29" s="28" t="s">
        <v>106</v>
      </c>
      <c r="G29" s="10">
        <v>73.33</v>
      </c>
      <c r="H29" s="10">
        <f t="shared" si="1"/>
        <v>76.77799999999999</v>
      </c>
      <c r="I29" s="16">
        <v>4</v>
      </c>
      <c r="J29" s="16" t="s">
        <v>22</v>
      </c>
      <c r="K29" s="17"/>
    </row>
    <row r="30" spans="1:11" ht="19.5" customHeight="1">
      <c r="A30" s="26" t="s">
        <v>107</v>
      </c>
      <c r="B30" s="26" t="s">
        <v>108</v>
      </c>
      <c r="C30" s="26" t="s">
        <v>42</v>
      </c>
      <c r="D30" s="26" t="s">
        <v>15</v>
      </c>
      <c r="E30" s="26" t="s">
        <v>97</v>
      </c>
      <c r="F30" s="28" t="s">
        <v>109</v>
      </c>
      <c r="G30" s="10">
        <v>71</v>
      </c>
      <c r="H30" s="10">
        <f t="shared" si="1"/>
        <v>75.36000000000001</v>
      </c>
      <c r="I30" s="16">
        <v>5</v>
      </c>
      <c r="J30" s="16" t="s">
        <v>22</v>
      </c>
      <c r="K30" s="17"/>
    </row>
    <row r="31" spans="1:11" ht="19.5" customHeight="1">
      <c r="A31" s="26" t="s">
        <v>110</v>
      </c>
      <c r="B31" s="26" t="s">
        <v>111</v>
      </c>
      <c r="C31" s="26" t="s">
        <v>14</v>
      </c>
      <c r="D31" s="26" t="s">
        <v>15</v>
      </c>
      <c r="E31" s="26" t="s">
        <v>97</v>
      </c>
      <c r="F31" s="28" t="s">
        <v>112</v>
      </c>
      <c r="G31" s="10">
        <v>74</v>
      </c>
      <c r="H31" s="10">
        <f t="shared" si="1"/>
        <v>74.2</v>
      </c>
      <c r="I31" s="16">
        <v>6</v>
      </c>
      <c r="J31" s="16" t="s">
        <v>22</v>
      </c>
      <c r="K31" s="17"/>
    </row>
    <row r="32" spans="1:11" ht="19.5" customHeight="1">
      <c r="A32" s="23" t="s">
        <v>113</v>
      </c>
      <c r="B32" s="23" t="s">
        <v>114</v>
      </c>
      <c r="C32" s="23" t="s">
        <v>42</v>
      </c>
      <c r="D32" s="23" t="s">
        <v>15</v>
      </c>
      <c r="E32" s="23" t="s">
        <v>115</v>
      </c>
      <c r="F32" s="25" t="s">
        <v>116</v>
      </c>
      <c r="G32" s="7">
        <v>83.67</v>
      </c>
      <c r="H32" s="7">
        <f t="shared" si="1"/>
        <v>77.702</v>
      </c>
      <c r="I32" s="6">
        <v>1</v>
      </c>
      <c r="J32" s="6" t="s">
        <v>18</v>
      </c>
      <c r="K32" s="15"/>
    </row>
    <row r="33" spans="1:11" ht="19.5" customHeight="1">
      <c r="A33" s="23" t="s">
        <v>117</v>
      </c>
      <c r="B33" s="23" t="s">
        <v>118</v>
      </c>
      <c r="C33" s="23" t="s">
        <v>42</v>
      </c>
      <c r="D33" s="23" t="s">
        <v>15</v>
      </c>
      <c r="E33" s="23" t="s">
        <v>115</v>
      </c>
      <c r="F33" s="25" t="s">
        <v>119</v>
      </c>
      <c r="G33" s="7">
        <v>82</v>
      </c>
      <c r="H33" s="7">
        <f t="shared" si="1"/>
        <v>72.47999999999999</v>
      </c>
      <c r="I33" s="6">
        <v>2</v>
      </c>
      <c r="J33" s="6" t="s">
        <v>18</v>
      </c>
      <c r="K33" s="15"/>
    </row>
    <row r="34" spans="1:11" ht="19.5" customHeight="1">
      <c r="A34" s="26" t="s">
        <v>120</v>
      </c>
      <c r="B34" s="26" t="s">
        <v>121</v>
      </c>
      <c r="C34" s="26" t="s">
        <v>42</v>
      </c>
      <c r="D34" s="26" t="s">
        <v>15</v>
      </c>
      <c r="E34" s="26" t="s">
        <v>115</v>
      </c>
      <c r="F34" s="28" t="s">
        <v>66</v>
      </c>
      <c r="G34" s="10">
        <v>66</v>
      </c>
      <c r="H34" s="10">
        <f t="shared" si="1"/>
        <v>62.52</v>
      </c>
      <c r="I34" s="16">
        <v>3</v>
      </c>
      <c r="J34" s="16" t="s">
        <v>22</v>
      </c>
      <c r="K34" s="17"/>
    </row>
    <row r="35" spans="1:11" ht="19.5" customHeight="1">
      <c r="A35" s="26" t="s">
        <v>122</v>
      </c>
      <c r="B35" s="26" t="s">
        <v>123</v>
      </c>
      <c r="C35" s="26" t="s">
        <v>42</v>
      </c>
      <c r="D35" s="26" t="s">
        <v>15</v>
      </c>
      <c r="E35" s="26" t="s">
        <v>115</v>
      </c>
      <c r="F35" s="28" t="s">
        <v>124</v>
      </c>
      <c r="G35" s="10">
        <v>66.33</v>
      </c>
      <c r="H35" s="10">
        <f t="shared" si="1"/>
        <v>62.458</v>
      </c>
      <c r="I35" s="16">
        <v>4</v>
      </c>
      <c r="J35" s="16" t="s">
        <v>22</v>
      </c>
      <c r="K35" s="17"/>
    </row>
    <row r="36" spans="1:11" ht="19.5" customHeight="1">
      <c r="A36" s="26" t="s">
        <v>125</v>
      </c>
      <c r="B36" s="26" t="s">
        <v>126</v>
      </c>
      <c r="C36" s="26" t="s">
        <v>42</v>
      </c>
      <c r="D36" s="26" t="s">
        <v>15</v>
      </c>
      <c r="E36" s="26" t="s">
        <v>115</v>
      </c>
      <c r="F36" s="28" t="s">
        <v>127</v>
      </c>
      <c r="G36" s="10">
        <v>52.67</v>
      </c>
      <c r="H36" s="10">
        <f t="shared" si="1"/>
        <v>54.862</v>
      </c>
      <c r="I36" s="16">
        <v>5</v>
      </c>
      <c r="J36" s="16" t="s">
        <v>22</v>
      </c>
      <c r="K36" s="17"/>
    </row>
    <row r="37" spans="1:11" ht="19.5" customHeight="1">
      <c r="A37" s="23" t="s">
        <v>128</v>
      </c>
      <c r="B37" s="23" t="s">
        <v>129</v>
      </c>
      <c r="C37" s="23" t="s">
        <v>42</v>
      </c>
      <c r="D37" s="23" t="s">
        <v>15</v>
      </c>
      <c r="E37" s="23" t="s">
        <v>130</v>
      </c>
      <c r="F37" s="25" t="s">
        <v>131</v>
      </c>
      <c r="G37" s="7">
        <v>77.33</v>
      </c>
      <c r="H37" s="7">
        <f t="shared" si="1"/>
        <v>66.578</v>
      </c>
      <c r="I37" s="6">
        <v>1</v>
      </c>
      <c r="J37" s="6" t="s">
        <v>18</v>
      </c>
      <c r="K37" s="15"/>
    </row>
    <row r="38" spans="1:11" ht="19.5" customHeight="1">
      <c r="A38" s="26" t="s">
        <v>132</v>
      </c>
      <c r="B38" s="26" t="s">
        <v>133</v>
      </c>
      <c r="C38" s="26" t="s">
        <v>42</v>
      </c>
      <c r="D38" s="26" t="s">
        <v>15</v>
      </c>
      <c r="E38" s="26" t="s">
        <v>130</v>
      </c>
      <c r="F38" s="28" t="s">
        <v>134</v>
      </c>
      <c r="G38" s="8">
        <v>69.67</v>
      </c>
      <c r="H38" s="8">
        <f t="shared" si="1"/>
        <v>65.702</v>
      </c>
      <c r="I38" s="16">
        <v>2</v>
      </c>
      <c r="J38" s="16" t="s">
        <v>22</v>
      </c>
      <c r="K38" s="17"/>
    </row>
    <row r="39" spans="1:11" ht="19.5" customHeight="1">
      <c r="A39" s="26" t="s">
        <v>135</v>
      </c>
      <c r="B39" s="26" t="s">
        <v>136</v>
      </c>
      <c r="C39" s="26" t="s">
        <v>42</v>
      </c>
      <c r="D39" s="26" t="s">
        <v>15</v>
      </c>
      <c r="E39" s="26" t="s">
        <v>130</v>
      </c>
      <c r="F39" s="28" t="s">
        <v>137</v>
      </c>
      <c r="G39" s="10" t="s">
        <v>35</v>
      </c>
      <c r="H39" s="10"/>
      <c r="I39" s="16"/>
      <c r="J39" s="16" t="s">
        <v>22</v>
      </c>
      <c r="K39" s="17"/>
    </row>
    <row r="40" spans="1:11" ht="19.5" customHeight="1">
      <c r="A40" s="23" t="s">
        <v>138</v>
      </c>
      <c r="B40" s="23" t="s">
        <v>139</v>
      </c>
      <c r="C40" s="23" t="s">
        <v>42</v>
      </c>
      <c r="D40" s="23" t="s">
        <v>15</v>
      </c>
      <c r="E40" s="23" t="s">
        <v>140</v>
      </c>
      <c r="F40" s="25" t="s">
        <v>141</v>
      </c>
      <c r="G40" s="7">
        <v>79.67</v>
      </c>
      <c r="H40" s="7">
        <f aca="true" t="shared" si="2" ref="H40:H56">F40*0.4+G40*0.6</f>
        <v>72.462</v>
      </c>
      <c r="I40" s="6">
        <v>1</v>
      </c>
      <c r="J40" s="6" t="s">
        <v>18</v>
      </c>
      <c r="K40" s="15"/>
    </row>
    <row r="41" spans="1:11" ht="19.5" customHeight="1">
      <c r="A41" s="26" t="s">
        <v>142</v>
      </c>
      <c r="B41" s="26" t="s">
        <v>143</v>
      </c>
      <c r="C41" s="26" t="s">
        <v>42</v>
      </c>
      <c r="D41" s="26" t="s">
        <v>15</v>
      </c>
      <c r="E41" s="26" t="s">
        <v>140</v>
      </c>
      <c r="F41" s="28" t="s">
        <v>144</v>
      </c>
      <c r="G41" s="8">
        <v>67.33</v>
      </c>
      <c r="H41" s="8">
        <f t="shared" si="2"/>
        <v>64.55799999999999</v>
      </c>
      <c r="I41" s="16">
        <v>2</v>
      </c>
      <c r="J41" s="16" t="s">
        <v>22</v>
      </c>
      <c r="K41" s="17"/>
    </row>
    <row r="42" spans="1:11" ht="19.5" customHeight="1">
      <c r="A42" s="23" t="s">
        <v>145</v>
      </c>
      <c r="B42" s="23" t="s">
        <v>146</v>
      </c>
      <c r="C42" s="23" t="s">
        <v>42</v>
      </c>
      <c r="D42" s="23" t="s">
        <v>15</v>
      </c>
      <c r="E42" s="23" t="s">
        <v>147</v>
      </c>
      <c r="F42" s="25" t="s">
        <v>148</v>
      </c>
      <c r="G42" s="7">
        <v>92</v>
      </c>
      <c r="H42" s="7">
        <f t="shared" si="2"/>
        <v>85.46000000000001</v>
      </c>
      <c r="I42" s="6">
        <v>1</v>
      </c>
      <c r="J42" s="6" t="s">
        <v>18</v>
      </c>
      <c r="K42" s="15"/>
    </row>
    <row r="43" spans="1:11" ht="19.5" customHeight="1">
      <c r="A43" s="26" t="s">
        <v>149</v>
      </c>
      <c r="B43" s="26" t="s">
        <v>150</v>
      </c>
      <c r="C43" s="26" t="s">
        <v>42</v>
      </c>
      <c r="D43" s="26" t="s">
        <v>15</v>
      </c>
      <c r="E43" s="26" t="s">
        <v>147</v>
      </c>
      <c r="F43" s="28" t="s">
        <v>151</v>
      </c>
      <c r="G43" s="8">
        <v>84</v>
      </c>
      <c r="H43" s="8">
        <f t="shared" si="2"/>
        <v>78.53999999999999</v>
      </c>
      <c r="I43" s="16">
        <v>2</v>
      </c>
      <c r="J43" s="16" t="s">
        <v>22</v>
      </c>
      <c r="K43" s="17"/>
    </row>
    <row r="44" spans="1:11" ht="19.5" customHeight="1">
      <c r="A44" s="26" t="s">
        <v>152</v>
      </c>
      <c r="B44" s="26" t="s">
        <v>153</v>
      </c>
      <c r="C44" s="26" t="s">
        <v>42</v>
      </c>
      <c r="D44" s="26" t="s">
        <v>15</v>
      </c>
      <c r="E44" s="26" t="s">
        <v>147</v>
      </c>
      <c r="F44" s="28" t="s">
        <v>84</v>
      </c>
      <c r="G44" s="8">
        <v>84.33</v>
      </c>
      <c r="H44" s="8">
        <f t="shared" si="2"/>
        <v>78.498</v>
      </c>
      <c r="I44" s="16">
        <v>3</v>
      </c>
      <c r="J44" s="16" t="s">
        <v>22</v>
      </c>
      <c r="K44" s="17"/>
    </row>
    <row r="45" spans="1:11" ht="19.5" customHeight="1">
      <c r="A45" s="23" t="s">
        <v>154</v>
      </c>
      <c r="B45" s="23" t="s">
        <v>155</v>
      </c>
      <c r="C45" s="23" t="s">
        <v>42</v>
      </c>
      <c r="D45" s="23" t="s">
        <v>87</v>
      </c>
      <c r="E45" s="23" t="s">
        <v>156</v>
      </c>
      <c r="F45" s="25" t="s">
        <v>157</v>
      </c>
      <c r="G45" s="7">
        <v>93.67</v>
      </c>
      <c r="H45" s="7">
        <f t="shared" si="2"/>
        <v>89.72200000000001</v>
      </c>
      <c r="I45" s="6">
        <v>1</v>
      </c>
      <c r="J45" s="6" t="s">
        <v>18</v>
      </c>
      <c r="K45" s="15"/>
    </row>
    <row r="46" spans="1:11" ht="19.5" customHeight="1">
      <c r="A46" s="26" t="s">
        <v>158</v>
      </c>
      <c r="B46" s="26" t="s">
        <v>159</v>
      </c>
      <c r="C46" s="26" t="s">
        <v>42</v>
      </c>
      <c r="D46" s="26" t="s">
        <v>87</v>
      </c>
      <c r="E46" s="26" t="s">
        <v>156</v>
      </c>
      <c r="F46" s="28" t="s">
        <v>160</v>
      </c>
      <c r="G46" s="8">
        <v>86</v>
      </c>
      <c r="H46" s="8">
        <f t="shared" si="2"/>
        <v>79.88</v>
      </c>
      <c r="I46" s="18">
        <v>2</v>
      </c>
      <c r="J46" s="18" t="s">
        <v>22</v>
      </c>
      <c r="K46" s="17"/>
    </row>
    <row r="47" spans="1:11" ht="19.5" customHeight="1">
      <c r="A47" s="26" t="s">
        <v>161</v>
      </c>
      <c r="B47" s="26" t="s">
        <v>162</v>
      </c>
      <c r="C47" s="26" t="s">
        <v>42</v>
      </c>
      <c r="D47" s="26" t="s">
        <v>87</v>
      </c>
      <c r="E47" s="26" t="s">
        <v>156</v>
      </c>
      <c r="F47" s="28" t="s">
        <v>163</v>
      </c>
      <c r="G47" s="8">
        <v>84.67</v>
      </c>
      <c r="H47" s="8">
        <f t="shared" si="2"/>
        <v>79.44200000000001</v>
      </c>
      <c r="I47" s="18">
        <v>3</v>
      </c>
      <c r="J47" s="18" t="s">
        <v>22</v>
      </c>
      <c r="K47" s="17"/>
    </row>
    <row r="48" spans="1:11" ht="19.5" customHeight="1">
      <c r="A48" s="26" t="s">
        <v>164</v>
      </c>
      <c r="B48" s="26" t="s">
        <v>165</v>
      </c>
      <c r="C48" s="26" t="s">
        <v>42</v>
      </c>
      <c r="D48" s="26" t="s">
        <v>87</v>
      </c>
      <c r="E48" s="26" t="s">
        <v>156</v>
      </c>
      <c r="F48" s="28" t="s">
        <v>166</v>
      </c>
      <c r="G48" s="8">
        <v>83.67</v>
      </c>
      <c r="H48" s="8">
        <f t="shared" si="2"/>
        <v>79.202</v>
      </c>
      <c r="I48" s="16">
        <v>4</v>
      </c>
      <c r="J48" s="18" t="s">
        <v>22</v>
      </c>
      <c r="K48" s="17"/>
    </row>
    <row r="49" spans="1:11" ht="19.5" customHeight="1">
      <c r="A49" s="26" t="s">
        <v>167</v>
      </c>
      <c r="B49" s="26" t="s">
        <v>168</v>
      </c>
      <c r="C49" s="26" t="s">
        <v>42</v>
      </c>
      <c r="D49" s="26" t="s">
        <v>87</v>
      </c>
      <c r="E49" s="26" t="s">
        <v>156</v>
      </c>
      <c r="F49" s="28" t="s">
        <v>169</v>
      </c>
      <c r="G49" s="8">
        <v>82.67</v>
      </c>
      <c r="H49" s="8">
        <f t="shared" si="2"/>
        <v>77.382</v>
      </c>
      <c r="I49" s="18">
        <v>5</v>
      </c>
      <c r="J49" s="18" t="s">
        <v>22</v>
      </c>
      <c r="K49" s="17"/>
    </row>
    <row r="50" spans="1:11" ht="19.5" customHeight="1">
      <c r="A50" s="26" t="s">
        <v>170</v>
      </c>
      <c r="B50" s="26" t="s">
        <v>171</v>
      </c>
      <c r="C50" s="26" t="s">
        <v>42</v>
      </c>
      <c r="D50" s="26" t="s">
        <v>87</v>
      </c>
      <c r="E50" s="26" t="s">
        <v>156</v>
      </c>
      <c r="F50" s="28" t="s">
        <v>172</v>
      </c>
      <c r="G50" s="8">
        <v>80.33</v>
      </c>
      <c r="H50" s="8">
        <f t="shared" si="2"/>
        <v>75.598</v>
      </c>
      <c r="I50" s="18">
        <v>6</v>
      </c>
      <c r="J50" s="18" t="s">
        <v>22</v>
      </c>
      <c r="K50" s="17"/>
    </row>
    <row r="51" spans="1:11" ht="19.5" customHeight="1">
      <c r="A51" s="23" t="s">
        <v>173</v>
      </c>
      <c r="B51" s="23" t="s">
        <v>174</v>
      </c>
      <c r="C51" s="23" t="s">
        <v>14</v>
      </c>
      <c r="D51" s="23" t="s">
        <v>15</v>
      </c>
      <c r="E51" s="23" t="s">
        <v>175</v>
      </c>
      <c r="F51" s="25" t="s">
        <v>176</v>
      </c>
      <c r="G51" s="7">
        <v>90.33</v>
      </c>
      <c r="H51" s="7">
        <f t="shared" si="2"/>
        <v>86.578</v>
      </c>
      <c r="I51" s="22">
        <v>1</v>
      </c>
      <c r="J51" s="22" t="s">
        <v>18</v>
      </c>
      <c r="K51" s="15"/>
    </row>
    <row r="52" spans="1:11" ht="19.5" customHeight="1">
      <c r="A52" s="23" t="s">
        <v>177</v>
      </c>
      <c r="B52" s="23" t="s">
        <v>178</v>
      </c>
      <c r="C52" s="23" t="s">
        <v>14</v>
      </c>
      <c r="D52" s="23" t="s">
        <v>15</v>
      </c>
      <c r="E52" s="23" t="s">
        <v>175</v>
      </c>
      <c r="F52" s="25" t="s">
        <v>179</v>
      </c>
      <c r="G52" s="7">
        <v>87.67</v>
      </c>
      <c r="H52" s="7">
        <f t="shared" si="2"/>
        <v>83.002</v>
      </c>
      <c r="I52" s="6">
        <v>2</v>
      </c>
      <c r="J52" s="22" t="s">
        <v>18</v>
      </c>
      <c r="K52" s="15"/>
    </row>
    <row r="53" spans="1:11" ht="19.5" customHeight="1">
      <c r="A53" s="26" t="s">
        <v>180</v>
      </c>
      <c r="B53" s="26" t="s">
        <v>181</v>
      </c>
      <c r="C53" s="26" t="s">
        <v>14</v>
      </c>
      <c r="D53" s="26" t="s">
        <v>15</v>
      </c>
      <c r="E53" s="26" t="s">
        <v>175</v>
      </c>
      <c r="F53" s="28" t="s">
        <v>182</v>
      </c>
      <c r="G53" s="8">
        <v>81.67</v>
      </c>
      <c r="H53" s="8">
        <f t="shared" si="2"/>
        <v>79.682</v>
      </c>
      <c r="I53" s="16">
        <v>3</v>
      </c>
      <c r="J53" s="16" t="s">
        <v>22</v>
      </c>
      <c r="K53" s="17"/>
    </row>
    <row r="54" spans="1:11" ht="19.5" customHeight="1">
      <c r="A54" s="26" t="s">
        <v>183</v>
      </c>
      <c r="B54" s="26" t="s">
        <v>184</v>
      </c>
      <c r="C54" s="26" t="s">
        <v>14</v>
      </c>
      <c r="D54" s="26" t="s">
        <v>15</v>
      </c>
      <c r="E54" s="26" t="s">
        <v>175</v>
      </c>
      <c r="F54" s="28" t="s">
        <v>185</v>
      </c>
      <c r="G54" s="8">
        <v>78.67</v>
      </c>
      <c r="H54" s="8">
        <f t="shared" si="2"/>
        <v>77.362</v>
      </c>
      <c r="I54" s="16">
        <v>4</v>
      </c>
      <c r="J54" s="16" t="s">
        <v>22</v>
      </c>
      <c r="K54" s="17"/>
    </row>
    <row r="55" spans="1:11" ht="19.5" customHeight="1">
      <c r="A55" s="26" t="s">
        <v>186</v>
      </c>
      <c r="B55" s="26" t="s">
        <v>187</v>
      </c>
      <c r="C55" s="26" t="s">
        <v>14</v>
      </c>
      <c r="D55" s="26" t="s">
        <v>15</v>
      </c>
      <c r="E55" s="26" t="s">
        <v>175</v>
      </c>
      <c r="F55" s="28" t="s">
        <v>188</v>
      </c>
      <c r="G55" s="8">
        <v>66.33</v>
      </c>
      <c r="H55" s="8">
        <f t="shared" si="2"/>
        <v>72.698</v>
      </c>
      <c r="I55" s="18">
        <v>5</v>
      </c>
      <c r="J55" s="16" t="s">
        <v>22</v>
      </c>
      <c r="K55" s="17"/>
    </row>
    <row r="56" spans="1:11" ht="19.5" customHeight="1">
      <c r="A56" s="26" t="s">
        <v>189</v>
      </c>
      <c r="B56" s="26" t="s">
        <v>190</v>
      </c>
      <c r="C56" s="26" t="s">
        <v>14</v>
      </c>
      <c r="D56" s="26" t="s">
        <v>15</v>
      </c>
      <c r="E56" s="26" t="s">
        <v>175</v>
      </c>
      <c r="F56" s="28" t="s">
        <v>191</v>
      </c>
      <c r="G56" s="8">
        <v>39.67</v>
      </c>
      <c r="H56" s="8">
        <f t="shared" si="2"/>
        <v>54.322</v>
      </c>
      <c r="I56" s="16">
        <v>6</v>
      </c>
      <c r="J56" s="16" t="s">
        <v>22</v>
      </c>
      <c r="K56" s="17"/>
    </row>
  </sheetData>
  <sheetProtection/>
  <autoFilter ref="A2:K56"/>
  <mergeCells count="1">
    <mergeCell ref="A1:K1"/>
  </mergeCells>
  <printOptions/>
  <pageMargins left="0.275" right="0.3145833333333333" top="0.5111111111111111" bottom="0.4326388888888889" header="0.5111111111111111" footer="0.5111111111111111"/>
  <pageSetup horizontalDpi="600" verticalDpi="600" orientation="portrait" paperSize="9" scale="75"/>
  <rowBreaks count="1" manualBreakCount="1">
    <brk id="43" max="253" man="1"/>
  </rowBreaks>
  <colBreaks count="1" manualBreakCount="1">
    <brk id="11" max="653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周媛媛</cp:lastModifiedBy>
  <dcterms:created xsi:type="dcterms:W3CDTF">2020-07-23T01:40:09Z</dcterms:created>
  <dcterms:modified xsi:type="dcterms:W3CDTF">2021-01-27T00:49:16Z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