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<sst xmlns="http://schemas.openxmlformats.org/spreadsheetml/2006/main" count="193" uniqueCount="91">
  <si>
    <t>沿河土家族自治县人民医院2020年公开招聘编外工作人员综合成绩汇总表</t>
  </si>
  <si>
    <t>序号</t>
  </si>
  <si>
    <t>姓名</t>
  </si>
  <si>
    <t>性别</t>
  </si>
  <si>
    <t>出生年月日</t>
  </si>
  <si>
    <t>学历</t>
  </si>
  <si>
    <t>毕业学校</t>
  </si>
  <si>
    <t>专业</t>
  </si>
  <si>
    <t>报考岗位</t>
  </si>
  <si>
    <t>笔试成绩</t>
  </si>
  <si>
    <t>面试成绩</t>
  </si>
  <si>
    <t>加分</t>
  </si>
  <si>
    <t>综合成绩</t>
  </si>
  <si>
    <t>是否进入下一环节</t>
  </si>
  <si>
    <t>备注</t>
  </si>
  <si>
    <t>符慧霞</t>
  </si>
  <si>
    <t>女</t>
  </si>
  <si>
    <t>大学专科</t>
  </si>
  <si>
    <t>黔南民族医学高等专科学校</t>
  </si>
  <si>
    <t>临床医学</t>
  </si>
  <si>
    <r>
      <t>临床医生</t>
    </r>
    <r>
      <rPr>
        <sz val="10"/>
        <color indexed="8"/>
        <rFont val="宋体"/>
        <family val="0"/>
      </rPr>
      <t xml:space="preserve"> </t>
    </r>
  </si>
  <si>
    <t>63.5</t>
  </si>
  <si>
    <t>60.8</t>
  </si>
  <si>
    <t>2</t>
  </si>
  <si>
    <t>是</t>
  </si>
  <si>
    <t>具有执业医师资格</t>
  </si>
  <si>
    <t>冉明琴</t>
  </si>
  <si>
    <t>铜仁职业技术学院</t>
  </si>
  <si>
    <t>68</t>
  </si>
  <si>
    <t>62.6</t>
  </si>
  <si>
    <t>姚木珍</t>
  </si>
  <si>
    <t>64</t>
  </si>
  <si>
    <t>74</t>
  </si>
  <si>
    <t>龚炜</t>
  </si>
  <si>
    <t>男</t>
  </si>
  <si>
    <t>67</t>
  </si>
  <si>
    <t>69</t>
  </si>
  <si>
    <t>田永久</t>
  </si>
  <si>
    <t>山东协和学院</t>
  </si>
  <si>
    <t>医学影像技术</t>
  </si>
  <si>
    <t>医学影像技术医生</t>
  </si>
  <si>
    <t>63</t>
  </si>
  <si>
    <t>冉建利</t>
  </si>
  <si>
    <t>黄双志</t>
  </si>
  <si>
    <t>88.2</t>
  </si>
  <si>
    <t>秦海秀</t>
  </si>
  <si>
    <t>大学本科</t>
  </si>
  <si>
    <t>贵州中医药大学</t>
  </si>
  <si>
    <t>运动康复</t>
  </si>
  <si>
    <t>康复治疗医生</t>
  </si>
  <si>
    <t>61</t>
  </si>
  <si>
    <t>71.8</t>
  </si>
  <si>
    <t>杨海丽</t>
  </si>
  <si>
    <t>六盘水职业技术学院</t>
  </si>
  <si>
    <t>康复治疗技术</t>
  </si>
  <si>
    <t>70</t>
  </si>
  <si>
    <t>67.8</t>
  </si>
  <si>
    <t>张艳</t>
  </si>
  <si>
    <t>遵义医药高等专科学校</t>
  </si>
  <si>
    <t>74.8</t>
  </si>
  <si>
    <t>李昌德</t>
  </si>
  <si>
    <t>中专</t>
  </si>
  <si>
    <t>重庆市农业学院</t>
  </si>
  <si>
    <t>数控技术应用</t>
  </si>
  <si>
    <t>120急救驾驶员</t>
  </si>
  <si>
    <t>58</t>
  </si>
  <si>
    <t>69.8</t>
  </si>
  <si>
    <t>何小松</t>
  </si>
  <si>
    <t>社区医学</t>
  </si>
  <si>
    <t>50.5</t>
  </si>
  <si>
    <t>65.4</t>
  </si>
  <si>
    <t>3</t>
  </si>
  <si>
    <t>医学方面毕业证</t>
  </si>
  <si>
    <t>彭徽</t>
  </si>
  <si>
    <t>贵州省农业机电学校</t>
  </si>
  <si>
    <t>机电一体化技术</t>
  </si>
  <si>
    <t>58.5</t>
  </si>
  <si>
    <t>58.8</t>
  </si>
  <si>
    <t>杨雷</t>
  </si>
  <si>
    <t>贵州交通职业技术学院</t>
  </si>
  <si>
    <t>汽车维修</t>
  </si>
  <si>
    <t>陈庆</t>
  </si>
  <si>
    <t>贵州省消防学校</t>
  </si>
  <si>
    <t>消防管理</t>
  </si>
  <si>
    <t>62</t>
  </si>
  <si>
    <t>64.4</t>
  </si>
  <si>
    <t>邓皓予</t>
  </si>
  <si>
    <t>贵州城市职业学院</t>
  </si>
  <si>
    <t>建筑工程管理</t>
  </si>
  <si>
    <t>59.5</t>
  </si>
  <si>
    <t>80.2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</si>
</sst>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0"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b/>
      <sz val="18"/>
      <color theme="1"/>
      <name val="宋体"/>
      <family val="0"/>
    </font>
    <font>
      <b/>
      <sz val="2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7" fontId="8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" fontId="8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176" fontId="45" fillId="0" borderId="12" xfId="0" applyNumberFormat="1" applyFont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center" vertical="center"/>
    </xf>
    <xf numFmtId="176" fontId="45" fillId="0" borderId="12" xfId="0" applyNumberFormat="1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49" fontId="45" fillId="0" borderId="13" xfId="0" applyNumberFormat="1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shrinkToFit="1"/>
    </xf>
    <xf numFmtId="49" fontId="45" fillId="0" borderId="14" xfId="0" applyNumberFormat="1" applyFont="1" applyBorder="1" applyAlignment="1">
      <alignment horizontal="center" vertical="center"/>
    </xf>
    <xf numFmtId="49" fontId="45" fillId="0" borderId="15" xfId="0" applyNumberFormat="1" applyFont="1" applyBorder="1" applyAlignment="1">
      <alignment horizontal="center" vertical="center"/>
    </xf>
    <xf numFmtId="49" fontId="45" fillId="0" borderId="15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46" fillId="0" borderId="0" xfId="0" applyNumberFormat="1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393F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tabSelected="1" workbookViewId="0" topLeftCell="A1">
      <pane ySplit="2" topLeftCell="A3" activePane="bottomLeft" state="frozen"/>
      <selection pane="bottomLeft" activeCell="R11" sqref="R11"/>
    </sheetView>
  </sheetViews>
  <sheetFormatPr defaultColWidth="12" defaultRowHeight="21.75" customHeight="1"/>
  <cols>
    <col min="1" max="1" width="4.83203125" style="5" bestFit="1" customWidth="1"/>
    <col min="2" max="2" width="14.16015625" style="5" customWidth="1"/>
    <col min="3" max="3" width="4.5" style="5" bestFit="1" customWidth="1"/>
    <col min="4" max="4" width="20.83203125" style="5" customWidth="1"/>
    <col min="5" max="5" width="11.66015625" style="5" customWidth="1"/>
    <col min="6" max="6" width="29.16015625" style="5" customWidth="1"/>
    <col min="7" max="7" width="16.16015625" style="5" customWidth="1"/>
    <col min="8" max="8" width="19.16015625" style="5" customWidth="1"/>
    <col min="9" max="10" width="11.16015625" style="5" customWidth="1"/>
    <col min="11" max="11" width="7.5" style="5" customWidth="1"/>
    <col min="12" max="12" width="11.16015625" style="5" customWidth="1"/>
    <col min="13" max="13" width="11" style="5" customWidth="1"/>
    <col min="14" max="14" width="15.66015625" style="5" customWidth="1"/>
    <col min="15" max="16384" width="12" style="5" customWidth="1"/>
  </cols>
  <sheetData>
    <row r="1" spans="1:13" ht="30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4" s="2" customFormat="1" ht="31.5" customHeight="1">
      <c r="A2" s="8" t="s">
        <v>1</v>
      </c>
      <c r="B2" s="9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18" t="s">
        <v>13</v>
      </c>
      <c r="N2" s="9" t="s">
        <v>14</v>
      </c>
    </row>
    <row r="3" spans="1:14" s="3" customFormat="1" ht="35.25" customHeight="1">
      <c r="A3" s="9">
        <v>1</v>
      </c>
      <c r="B3" s="10" t="s">
        <v>15</v>
      </c>
      <c r="C3" s="10" t="s">
        <v>16</v>
      </c>
      <c r="D3" s="11">
        <v>34027</v>
      </c>
      <c r="E3" s="10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19" t="s">
        <v>22</v>
      </c>
      <c r="K3" s="10" t="s">
        <v>23</v>
      </c>
      <c r="L3" s="20">
        <v>64.15</v>
      </c>
      <c r="M3" s="19" t="s">
        <v>24</v>
      </c>
      <c r="N3" s="21" t="s">
        <v>25</v>
      </c>
    </row>
    <row r="4" spans="1:14" s="3" customFormat="1" ht="22.5" customHeight="1">
      <c r="A4" s="9">
        <v>2</v>
      </c>
      <c r="B4" s="10" t="s">
        <v>26</v>
      </c>
      <c r="C4" s="10" t="s">
        <v>16</v>
      </c>
      <c r="D4" s="11">
        <v>34896</v>
      </c>
      <c r="E4" s="10" t="s">
        <v>17</v>
      </c>
      <c r="F4" s="10" t="s">
        <v>27</v>
      </c>
      <c r="G4" s="10" t="s">
        <v>19</v>
      </c>
      <c r="H4" s="10" t="s">
        <v>20</v>
      </c>
      <c r="I4" s="10" t="s">
        <v>28</v>
      </c>
      <c r="J4" s="19" t="s">
        <v>29</v>
      </c>
      <c r="K4" s="10" t="s">
        <v>23</v>
      </c>
      <c r="L4" s="20">
        <v>67.3</v>
      </c>
      <c r="M4" s="19" t="s">
        <v>24</v>
      </c>
      <c r="N4" s="21" t="s">
        <v>25</v>
      </c>
    </row>
    <row r="5" spans="1:14" s="3" customFormat="1" ht="22.5" customHeight="1">
      <c r="A5" s="9">
        <v>3</v>
      </c>
      <c r="B5" s="12" t="s">
        <v>30</v>
      </c>
      <c r="C5" s="12" t="s">
        <v>16</v>
      </c>
      <c r="D5" s="13">
        <v>33573</v>
      </c>
      <c r="E5" s="12" t="s">
        <v>17</v>
      </c>
      <c r="F5" s="12" t="s">
        <v>27</v>
      </c>
      <c r="G5" s="12" t="s">
        <v>19</v>
      </c>
      <c r="H5" s="12" t="s">
        <v>20</v>
      </c>
      <c r="I5" s="12" t="s">
        <v>31</v>
      </c>
      <c r="J5" s="22" t="s">
        <v>32</v>
      </c>
      <c r="K5" s="10" t="s">
        <v>23</v>
      </c>
      <c r="L5" s="20">
        <v>71</v>
      </c>
      <c r="M5" s="22" t="s">
        <v>24</v>
      </c>
      <c r="N5" s="21" t="s">
        <v>25</v>
      </c>
    </row>
    <row r="6" spans="1:14" s="3" customFormat="1" ht="22.5" customHeight="1">
      <c r="A6" s="9">
        <v>4</v>
      </c>
      <c r="B6" s="14" t="s">
        <v>33</v>
      </c>
      <c r="C6" s="14" t="s">
        <v>34</v>
      </c>
      <c r="D6" s="15">
        <v>34340</v>
      </c>
      <c r="E6" s="14" t="s">
        <v>17</v>
      </c>
      <c r="F6" s="14" t="s">
        <v>27</v>
      </c>
      <c r="G6" s="14" t="s">
        <v>19</v>
      </c>
      <c r="H6" s="14" t="s">
        <v>20</v>
      </c>
      <c r="I6" s="14" t="s">
        <v>35</v>
      </c>
      <c r="J6" s="23" t="s">
        <v>36</v>
      </c>
      <c r="K6" s="10" t="s">
        <v>23</v>
      </c>
      <c r="L6" s="20">
        <v>70</v>
      </c>
      <c r="M6" s="23" t="s">
        <v>24</v>
      </c>
      <c r="N6" s="21" t="s">
        <v>25</v>
      </c>
    </row>
    <row r="7" spans="1:14" s="4" customFormat="1" ht="22.5" customHeight="1">
      <c r="A7" s="9">
        <v>5</v>
      </c>
      <c r="B7" s="16" t="s">
        <v>37</v>
      </c>
      <c r="C7" s="16" t="s">
        <v>34</v>
      </c>
      <c r="D7" s="17">
        <v>34300</v>
      </c>
      <c r="E7" s="16" t="s">
        <v>17</v>
      </c>
      <c r="F7" s="16" t="s">
        <v>38</v>
      </c>
      <c r="G7" s="16" t="s">
        <v>39</v>
      </c>
      <c r="H7" s="16" t="s">
        <v>40</v>
      </c>
      <c r="I7" s="16" t="s">
        <v>41</v>
      </c>
      <c r="J7" s="24" t="s">
        <v>36</v>
      </c>
      <c r="K7" s="25"/>
      <c r="L7" s="20">
        <v>66</v>
      </c>
      <c r="M7" s="24"/>
      <c r="N7" s="26"/>
    </row>
    <row r="8" spans="1:14" s="4" customFormat="1" ht="22.5" customHeight="1">
      <c r="A8" s="9">
        <v>6</v>
      </c>
      <c r="B8" s="16" t="s">
        <v>42</v>
      </c>
      <c r="C8" s="16" t="s">
        <v>16</v>
      </c>
      <c r="D8" s="17">
        <v>35856</v>
      </c>
      <c r="E8" s="16" t="s">
        <v>17</v>
      </c>
      <c r="F8" s="16" t="s">
        <v>27</v>
      </c>
      <c r="G8" s="16" t="s">
        <v>39</v>
      </c>
      <c r="H8" s="16" t="s">
        <v>40</v>
      </c>
      <c r="I8" s="16" t="s">
        <v>35</v>
      </c>
      <c r="J8" s="24" t="s">
        <v>22</v>
      </c>
      <c r="K8" s="25"/>
      <c r="L8" s="20">
        <v>63.9</v>
      </c>
      <c r="M8" s="24"/>
      <c r="N8" s="26"/>
    </row>
    <row r="9" spans="1:14" s="4" customFormat="1" ht="22.5" customHeight="1">
      <c r="A9" s="9">
        <v>7</v>
      </c>
      <c r="B9" s="16" t="s">
        <v>43</v>
      </c>
      <c r="C9" s="16" t="s">
        <v>34</v>
      </c>
      <c r="D9" s="17">
        <v>34574</v>
      </c>
      <c r="E9" s="16" t="s">
        <v>17</v>
      </c>
      <c r="F9" s="16" t="s">
        <v>27</v>
      </c>
      <c r="G9" s="16" t="s">
        <v>39</v>
      </c>
      <c r="H9" s="16" t="s">
        <v>40</v>
      </c>
      <c r="I9" s="16" t="s">
        <v>35</v>
      </c>
      <c r="J9" s="24" t="s">
        <v>44</v>
      </c>
      <c r="K9" s="25"/>
      <c r="L9" s="20">
        <v>77.6</v>
      </c>
      <c r="M9" s="24" t="s">
        <v>24</v>
      </c>
      <c r="N9" s="26"/>
    </row>
    <row r="10" spans="1:14" s="4" customFormat="1" ht="22.5" customHeight="1">
      <c r="A10" s="9">
        <v>8</v>
      </c>
      <c r="B10" s="16" t="s">
        <v>45</v>
      </c>
      <c r="C10" s="16" t="s">
        <v>16</v>
      </c>
      <c r="D10" s="17">
        <v>35114</v>
      </c>
      <c r="E10" s="16" t="s">
        <v>46</v>
      </c>
      <c r="F10" s="16" t="s">
        <v>47</v>
      </c>
      <c r="G10" s="16" t="s">
        <v>48</v>
      </c>
      <c r="H10" s="16" t="s">
        <v>49</v>
      </c>
      <c r="I10" s="16" t="s">
        <v>50</v>
      </c>
      <c r="J10" s="24" t="s">
        <v>51</v>
      </c>
      <c r="K10" s="25"/>
      <c r="L10" s="20">
        <v>66.4</v>
      </c>
      <c r="M10" s="24"/>
      <c r="N10" s="26"/>
    </row>
    <row r="11" spans="1:14" s="4" customFormat="1" ht="22.5" customHeight="1">
      <c r="A11" s="9">
        <v>9</v>
      </c>
      <c r="B11" s="16" t="s">
        <v>52</v>
      </c>
      <c r="C11" s="16" t="s">
        <v>16</v>
      </c>
      <c r="D11" s="17">
        <v>33906</v>
      </c>
      <c r="E11" s="16" t="s">
        <v>17</v>
      </c>
      <c r="F11" s="16" t="s">
        <v>53</v>
      </c>
      <c r="G11" s="16" t="s">
        <v>54</v>
      </c>
      <c r="H11" s="16" t="s">
        <v>49</v>
      </c>
      <c r="I11" s="16" t="s">
        <v>55</v>
      </c>
      <c r="J11" s="24" t="s">
        <v>56</v>
      </c>
      <c r="K11" s="25"/>
      <c r="L11" s="20">
        <v>68.9</v>
      </c>
      <c r="M11" s="24"/>
      <c r="N11" s="26"/>
    </row>
    <row r="12" spans="1:15" s="4" customFormat="1" ht="22.5" customHeight="1">
      <c r="A12" s="9">
        <v>10</v>
      </c>
      <c r="B12" s="16" t="s">
        <v>57</v>
      </c>
      <c r="C12" s="16" t="s">
        <v>16</v>
      </c>
      <c r="D12" s="17">
        <v>34977</v>
      </c>
      <c r="E12" s="16" t="s">
        <v>17</v>
      </c>
      <c r="F12" s="16" t="s">
        <v>58</v>
      </c>
      <c r="G12" s="16" t="s">
        <v>54</v>
      </c>
      <c r="H12" s="16" t="s">
        <v>49</v>
      </c>
      <c r="I12" s="16" t="s">
        <v>31</v>
      </c>
      <c r="J12" s="24" t="s">
        <v>59</v>
      </c>
      <c r="K12" s="25"/>
      <c r="L12" s="20">
        <v>69.4</v>
      </c>
      <c r="M12" s="24" t="s">
        <v>24</v>
      </c>
      <c r="N12" s="26"/>
      <c r="O12" s="27"/>
    </row>
    <row r="13" spans="1:15" s="4" customFormat="1" ht="22.5" customHeight="1">
      <c r="A13" s="9">
        <v>11</v>
      </c>
      <c r="B13" s="16" t="s">
        <v>60</v>
      </c>
      <c r="C13" s="16" t="s">
        <v>34</v>
      </c>
      <c r="D13" s="17">
        <v>33470</v>
      </c>
      <c r="E13" s="16" t="s">
        <v>61</v>
      </c>
      <c r="F13" s="16" t="s">
        <v>62</v>
      </c>
      <c r="G13" s="16" t="s">
        <v>63</v>
      </c>
      <c r="H13" s="16" t="s">
        <v>64</v>
      </c>
      <c r="I13" s="16" t="s">
        <v>65</v>
      </c>
      <c r="J13" s="24" t="s">
        <v>66</v>
      </c>
      <c r="K13" s="25"/>
      <c r="L13" s="20">
        <v>63.9</v>
      </c>
      <c r="M13" s="24" t="s">
        <v>24</v>
      </c>
      <c r="N13" s="26"/>
      <c r="O13" s="27"/>
    </row>
    <row r="14" spans="1:14" s="4" customFormat="1" ht="22.5" customHeight="1">
      <c r="A14" s="9">
        <v>12</v>
      </c>
      <c r="B14" s="16" t="s">
        <v>67</v>
      </c>
      <c r="C14" s="16" t="s">
        <v>34</v>
      </c>
      <c r="D14" s="17">
        <v>33260</v>
      </c>
      <c r="E14" s="16" t="s">
        <v>61</v>
      </c>
      <c r="F14" s="16" t="s">
        <v>27</v>
      </c>
      <c r="G14" s="16" t="s">
        <v>68</v>
      </c>
      <c r="H14" s="16" t="s">
        <v>64</v>
      </c>
      <c r="I14" s="16" t="s">
        <v>69</v>
      </c>
      <c r="J14" s="24" t="s">
        <v>70</v>
      </c>
      <c r="K14" s="25" t="s">
        <v>71</v>
      </c>
      <c r="L14" s="20">
        <v>60.95</v>
      </c>
      <c r="M14" s="24"/>
      <c r="N14" s="28" t="s">
        <v>72</v>
      </c>
    </row>
    <row r="15" spans="1:14" s="4" customFormat="1" ht="22.5" customHeight="1">
      <c r="A15" s="9">
        <v>13</v>
      </c>
      <c r="B15" s="16" t="s">
        <v>73</v>
      </c>
      <c r="C15" s="16" t="s">
        <v>34</v>
      </c>
      <c r="D15" s="17">
        <v>33277</v>
      </c>
      <c r="E15" s="16" t="s">
        <v>61</v>
      </c>
      <c r="F15" s="16" t="s">
        <v>74</v>
      </c>
      <c r="G15" s="16" t="s">
        <v>75</v>
      </c>
      <c r="H15" s="16" t="s">
        <v>64</v>
      </c>
      <c r="I15" s="16" t="s">
        <v>76</v>
      </c>
      <c r="J15" s="24" t="s">
        <v>77</v>
      </c>
      <c r="K15" s="25"/>
      <c r="L15" s="20">
        <v>58.65</v>
      </c>
      <c r="M15" s="24"/>
      <c r="N15" s="26"/>
    </row>
    <row r="16" spans="1:14" s="4" customFormat="1" ht="22.5" customHeight="1">
      <c r="A16" s="9">
        <v>14</v>
      </c>
      <c r="B16" s="16" t="s">
        <v>78</v>
      </c>
      <c r="C16" s="16" t="s">
        <v>34</v>
      </c>
      <c r="D16" s="17">
        <v>33921</v>
      </c>
      <c r="E16" s="16" t="s">
        <v>61</v>
      </c>
      <c r="F16" s="16" t="s">
        <v>79</v>
      </c>
      <c r="G16" s="16" t="s">
        <v>80</v>
      </c>
      <c r="H16" s="16" t="s">
        <v>64</v>
      </c>
      <c r="I16" s="16" t="s">
        <v>69</v>
      </c>
      <c r="J16" s="24" t="s">
        <v>31</v>
      </c>
      <c r="K16" s="25"/>
      <c r="L16" s="20">
        <v>57.25</v>
      </c>
      <c r="M16" s="24"/>
      <c r="N16" s="26"/>
    </row>
    <row r="17" spans="1:14" s="4" customFormat="1" ht="22.5" customHeight="1">
      <c r="A17" s="9">
        <v>15</v>
      </c>
      <c r="B17" s="16" t="s">
        <v>81</v>
      </c>
      <c r="C17" s="16" t="s">
        <v>34</v>
      </c>
      <c r="D17" s="17">
        <v>34844</v>
      </c>
      <c r="E17" s="16" t="s">
        <v>61</v>
      </c>
      <c r="F17" s="16" t="s">
        <v>82</v>
      </c>
      <c r="G17" s="16" t="s">
        <v>83</v>
      </c>
      <c r="H17" s="16" t="s">
        <v>64</v>
      </c>
      <c r="I17" s="16" t="s">
        <v>84</v>
      </c>
      <c r="J17" s="24" t="s">
        <v>85</v>
      </c>
      <c r="K17" s="25"/>
      <c r="L17" s="20">
        <v>63.2</v>
      </c>
      <c r="M17" s="24"/>
      <c r="N17" s="26"/>
    </row>
    <row r="18" spans="1:14" s="4" customFormat="1" ht="22.5" customHeight="1">
      <c r="A18" s="9">
        <v>16</v>
      </c>
      <c r="B18" s="16" t="s">
        <v>86</v>
      </c>
      <c r="C18" s="16" t="s">
        <v>34</v>
      </c>
      <c r="D18" s="17">
        <v>34498</v>
      </c>
      <c r="E18" s="16" t="s">
        <v>17</v>
      </c>
      <c r="F18" s="16" t="s">
        <v>87</v>
      </c>
      <c r="G18" s="16" t="s">
        <v>88</v>
      </c>
      <c r="H18" s="16" t="s">
        <v>64</v>
      </c>
      <c r="I18" s="16" t="s">
        <v>89</v>
      </c>
      <c r="J18" s="24" t="s">
        <v>90</v>
      </c>
      <c r="K18" s="25"/>
      <c r="L18" s="20">
        <v>69.85</v>
      </c>
      <c r="M18" s="24" t="s">
        <v>24</v>
      </c>
      <c r="N18" s="26"/>
    </row>
  </sheetData>
  <sheetProtection/>
  <mergeCells count="1">
    <mergeCell ref="A1:M1"/>
  </mergeCells>
  <printOptions/>
  <pageMargins left="0.25" right="0.25" top="0.25" bottom="0.25" header="0.3145833333333333" footer="0"/>
  <pageSetup fitToHeight="0" fitToWidth="1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H1:K16"/>
  <sheetViews>
    <sheetView zoomScaleSheetLayoutView="100" workbookViewId="0" topLeftCell="A1">
      <selection activeCell="K1" sqref="K1:K16"/>
    </sheetView>
  </sheetViews>
  <sheetFormatPr defaultColWidth="9.33203125" defaultRowHeight="11.25"/>
  <sheetData>
    <row r="1" spans="8:11" ht="11.25">
      <c r="H1" s="1" t="s">
        <v>21</v>
      </c>
      <c r="I1" s="1" t="s">
        <v>22</v>
      </c>
      <c r="J1">
        <f>H1+I1</f>
        <v>124.3</v>
      </c>
      <c r="K1">
        <f>J1/2</f>
        <v>62.15</v>
      </c>
    </row>
    <row r="2" spans="8:11" ht="11.25">
      <c r="H2" s="1" t="s">
        <v>28</v>
      </c>
      <c r="I2" s="1" t="s">
        <v>29</v>
      </c>
      <c r="J2">
        <f aca="true" t="shared" si="0" ref="J2:J16">H2+I2</f>
        <v>130.6</v>
      </c>
      <c r="K2">
        <f aca="true" t="shared" si="1" ref="K2:K16">J2/2</f>
        <v>65.3</v>
      </c>
    </row>
    <row r="3" spans="8:11" ht="11.25">
      <c r="H3" s="1" t="s">
        <v>31</v>
      </c>
      <c r="I3" s="1" t="s">
        <v>32</v>
      </c>
      <c r="J3">
        <f t="shared" si="0"/>
        <v>138</v>
      </c>
      <c r="K3">
        <f t="shared" si="1"/>
        <v>69</v>
      </c>
    </row>
    <row r="4" spans="8:11" ht="11.25">
      <c r="H4" s="1" t="s">
        <v>35</v>
      </c>
      <c r="I4" s="1" t="s">
        <v>36</v>
      </c>
      <c r="J4">
        <f t="shared" si="0"/>
        <v>136</v>
      </c>
      <c r="K4">
        <f t="shared" si="1"/>
        <v>68</v>
      </c>
    </row>
    <row r="5" spans="8:11" ht="11.25">
      <c r="H5" s="1" t="s">
        <v>41</v>
      </c>
      <c r="I5" s="1" t="s">
        <v>36</v>
      </c>
      <c r="J5">
        <f t="shared" si="0"/>
        <v>132</v>
      </c>
      <c r="K5">
        <f t="shared" si="1"/>
        <v>66</v>
      </c>
    </row>
    <row r="6" spans="8:11" ht="11.25">
      <c r="H6" s="1" t="s">
        <v>35</v>
      </c>
      <c r="I6" s="1" t="s">
        <v>22</v>
      </c>
      <c r="J6">
        <f t="shared" si="0"/>
        <v>127.8</v>
      </c>
      <c r="K6">
        <f t="shared" si="1"/>
        <v>63.9</v>
      </c>
    </row>
    <row r="7" spans="8:11" ht="11.25">
      <c r="H7" s="1" t="s">
        <v>35</v>
      </c>
      <c r="I7" s="1" t="s">
        <v>44</v>
      </c>
      <c r="J7">
        <f t="shared" si="0"/>
        <v>155.2</v>
      </c>
      <c r="K7">
        <f t="shared" si="1"/>
        <v>77.6</v>
      </c>
    </row>
    <row r="8" spans="8:11" ht="11.25">
      <c r="H8" s="1" t="s">
        <v>50</v>
      </c>
      <c r="I8" s="1" t="s">
        <v>51</v>
      </c>
      <c r="J8">
        <f t="shared" si="0"/>
        <v>132.8</v>
      </c>
      <c r="K8">
        <f t="shared" si="1"/>
        <v>66.4</v>
      </c>
    </row>
    <row r="9" spans="8:11" ht="11.25">
      <c r="H9" s="1" t="s">
        <v>55</v>
      </c>
      <c r="I9" s="1" t="s">
        <v>56</v>
      </c>
      <c r="J9">
        <f t="shared" si="0"/>
        <v>137.8</v>
      </c>
      <c r="K9">
        <f t="shared" si="1"/>
        <v>68.9</v>
      </c>
    </row>
    <row r="10" spans="8:11" ht="11.25">
      <c r="H10" s="1" t="s">
        <v>31</v>
      </c>
      <c r="I10" s="1" t="s">
        <v>59</v>
      </c>
      <c r="J10">
        <f t="shared" si="0"/>
        <v>138.8</v>
      </c>
      <c r="K10">
        <f t="shared" si="1"/>
        <v>69.4</v>
      </c>
    </row>
    <row r="11" spans="8:11" ht="11.25">
      <c r="H11" s="1" t="s">
        <v>65</v>
      </c>
      <c r="I11" s="1" t="s">
        <v>66</v>
      </c>
      <c r="J11">
        <f t="shared" si="0"/>
        <v>127.8</v>
      </c>
      <c r="K11">
        <f t="shared" si="1"/>
        <v>63.9</v>
      </c>
    </row>
    <row r="12" spans="8:11" ht="11.25">
      <c r="H12" s="1" t="s">
        <v>69</v>
      </c>
      <c r="I12" s="1" t="s">
        <v>70</v>
      </c>
      <c r="J12">
        <f t="shared" si="0"/>
        <v>115.9</v>
      </c>
      <c r="K12">
        <f t="shared" si="1"/>
        <v>57.95</v>
      </c>
    </row>
    <row r="13" spans="8:11" ht="11.25">
      <c r="H13" s="1" t="s">
        <v>76</v>
      </c>
      <c r="I13" s="1" t="s">
        <v>77</v>
      </c>
      <c r="J13">
        <f t="shared" si="0"/>
        <v>117.3</v>
      </c>
      <c r="K13">
        <f t="shared" si="1"/>
        <v>58.65</v>
      </c>
    </row>
    <row r="14" spans="8:11" ht="11.25">
      <c r="H14" s="1" t="s">
        <v>69</v>
      </c>
      <c r="I14" s="1" t="s">
        <v>31</v>
      </c>
      <c r="J14">
        <f t="shared" si="0"/>
        <v>114.5</v>
      </c>
      <c r="K14">
        <f t="shared" si="1"/>
        <v>57.25</v>
      </c>
    </row>
    <row r="15" spans="8:11" ht="11.25">
      <c r="H15" s="1" t="s">
        <v>84</v>
      </c>
      <c r="I15" s="1" t="s">
        <v>85</v>
      </c>
      <c r="J15">
        <f t="shared" si="0"/>
        <v>126.4</v>
      </c>
      <c r="K15">
        <f t="shared" si="1"/>
        <v>63.2</v>
      </c>
    </row>
    <row r="16" spans="8:11" ht="11.25">
      <c r="H16" s="1" t="s">
        <v>89</v>
      </c>
      <c r="I16" s="1" t="s">
        <v>90</v>
      </c>
      <c r="J16">
        <f t="shared" si="0"/>
        <v>139.7</v>
      </c>
      <c r="K16">
        <f t="shared" si="1"/>
        <v>69.85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淡定·从容</cp:lastModifiedBy>
  <dcterms:created xsi:type="dcterms:W3CDTF">2021-01-05T03:35:30Z</dcterms:created>
  <dcterms:modified xsi:type="dcterms:W3CDTF">2021-01-25T01:42:49Z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