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7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<sst xmlns="http://schemas.openxmlformats.org/spreadsheetml/2006/main" count="237" uniqueCount="96">
  <si>
    <t>附件1：</t>
  </si>
  <si>
    <t>德庆县总工会2020年公开招聘工会专干总成绩表及入围体检考察人员名单</t>
  </si>
  <si>
    <t>序号</t>
  </si>
  <si>
    <t>姓名</t>
  </si>
  <si>
    <t>性别</t>
  </si>
  <si>
    <t>准考证号</t>
  </si>
  <si>
    <t>报考单位</t>
  </si>
  <si>
    <t>报考岗位</t>
  </si>
  <si>
    <t>招考
人数</t>
  </si>
  <si>
    <t>笔试
成绩</t>
  </si>
  <si>
    <t>面试
成绩</t>
  </si>
  <si>
    <t>合计
成绩</t>
  </si>
  <si>
    <t>成绩
排名</t>
  </si>
  <si>
    <t>是否
入围</t>
  </si>
  <si>
    <t>备注</t>
  </si>
  <si>
    <t>江海慧</t>
  </si>
  <si>
    <t>女</t>
  </si>
  <si>
    <t>德庆县总工会</t>
  </si>
  <si>
    <t>工会专干</t>
  </si>
  <si>
    <t>1</t>
  </si>
  <si>
    <t>是</t>
  </si>
  <si>
    <t>聂彩燕</t>
  </si>
  <si>
    <t>2</t>
  </si>
  <si>
    <t>黎馨键</t>
  </si>
  <si>
    <t>男</t>
  </si>
  <si>
    <t>3</t>
  </si>
  <si>
    <t>李嘉麟</t>
  </si>
  <si>
    <t>4</t>
  </si>
  <si>
    <t>关黎明</t>
  </si>
  <si>
    <t>5</t>
  </si>
  <si>
    <t>李敏怡</t>
  </si>
  <si>
    <t>6</t>
  </si>
  <si>
    <t>李楚欣</t>
  </si>
  <si>
    <t>7</t>
  </si>
  <si>
    <t>林佳媚</t>
  </si>
  <si>
    <t>8</t>
  </si>
  <si>
    <t>龙文韬</t>
  </si>
  <si>
    <t>9</t>
  </si>
  <si>
    <t>杨燕清</t>
  </si>
  <si>
    <t>10</t>
  </si>
  <si>
    <t>梁海霞</t>
  </si>
  <si>
    <t>11</t>
  </si>
  <si>
    <t>谢桦</t>
  </si>
  <si>
    <t>12</t>
  </si>
  <si>
    <t>陈苑宁</t>
  </si>
  <si>
    <t>80.00</t>
  </si>
  <si>
    <t>13</t>
  </si>
  <si>
    <t>张文君</t>
  </si>
  <si>
    <t>14</t>
  </si>
  <si>
    <t>否</t>
  </si>
  <si>
    <t>李金燕</t>
  </si>
  <si>
    <t>15</t>
  </si>
  <si>
    <t>莫涛涛</t>
  </si>
  <si>
    <t>16</t>
  </si>
  <si>
    <t>徐燕彬</t>
  </si>
  <si>
    <t>17</t>
  </si>
  <si>
    <t>冼焕坤</t>
  </si>
  <si>
    <t>18</t>
  </si>
  <si>
    <t>黄忠瑜</t>
  </si>
  <si>
    <t>19</t>
  </si>
  <si>
    <t>何珊珊</t>
  </si>
  <si>
    <t>20</t>
  </si>
  <si>
    <t>杜远宁</t>
  </si>
  <si>
    <t>21</t>
  </si>
  <si>
    <t>冯志宇</t>
  </si>
  <si>
    <t>22</t>
  </si>
  <si>
    <t>梁植彪</t>
  </si>
  <si>
    <t>23</t>
  </si>
  <si>
    <t>何秋梅</t>
  </si>
  <si>
    <t>24</t>
  </si>
  <si>
    <t>刘海丽</t>
  </si>
  <si>
    <t>25</t>
  </si>
  <si>
    <t>邓炽</t>
  </si>
  <si>
    <t>26</t>
  </si>
  <si>
    <t>彭杰晖</t>
  </si>
  <si>
    <t>27</t>
  </si>
  <si>
    <t>刘智鸿</t>
  </si>
  <si>
    <t>28</t>
  </si>
  <si>
    <t>梁冰珊</t>
  </si>
  <si>
    <t>29</t>
  </si>
  <si>
    <t>聂思华</t>
  </si>
  <si>
    <t>30</t>
  </si>
  <si>
    <t>聂凌锋</t>
  </si>
  <si>
    <t>31</t>
  </si>
  <si>
    <t>卢晓静</t>
  </si>
  <si>
    <t>32</t>
  </si>
  <si>
    <t>张家婷</t>
  </si>
  <si>
    <t>33</t>
  </si>
  <si>
    <t>梁彩凤</t>
  </si>
  <si>
    <t>34</t>
  </si>
  <si>
    <t>朱奕欣</t>
  </si>
  <si>
    <t>35</t>
  </si>
  <si>
    <t>徐文莉</t>
  </si>
  <si>
    <t>36</t>
  </si>
  <si>
    <t>戴高立</t>
  </si>
  <si>
    <t>弃考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</si>
</sst>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sz val="14"/>
      <name val="宋体"/>
      <family val="0"/>
    </font>
    <font>
      <sz val="12"/>
      <name val="仿宋"/>
      <family val="3"/>
    </font>
    <font>
      <sz val="12"/>
      <name val="宋体"/>
      <family val="0"/>
    </font>
    <font>
      <sz val="14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indexed="8"/>
      <name val="Cambria"/>
      <family val="0"/>
    </font>
    <font>
      <sz val="12"/>
      <name val="Cambria"/>
      <family val="0"/>
    </font>
    <font>
      <b/>
      <sz val="12"/>
      <color indexed="8"/>
      <name val="Cambria"/>
      <family val="0"/>
    </font>
    <font>
      <sz val="14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6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31" fillId="0" borderId="0">
      <alignment vertical="center"/>
      <protection/>
    </xf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0" borderId="0">
      <alignment vertical="center"/>
      <protection/>
    </xf>
    <xf numFmtId="0" fontId="18" fillId="20" borderId="0" applyNumberFormat="0" applyBorder="0" applyAlignment="0" applyProtection="0"/>
    <xf numFmtId="0" fontId="31" fillId="0" borderId="0">
      <alignment vertical="center"/>
      <protection/>
    </xf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1" fillId="0" borderId="0">
      <alignment vertical="center"/>
      <protection/>
    </xf>
    <xf numFmtId="0" fontId="0" fillId="22" borderId="0" applyNumberFormat="0" applyBorder="0" applyAlignment="0" applyProtection="0"/>
    <xf numFmtId="0" fontId="18" fillId="23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7" fillId="0" borderId="10" xfId="60" applyNumberFormat="1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34" fillId="0" borderId="10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36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176" fontId="33" fillId="0" borderId="10" xfId="0" applyNumberFormat="1" applyFont="1" applyFill="1" applyBorder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B3" sqref="B3"/>
    </sheetView>
  </sheetViews>
  <sheetFormatPr defaultColWidth="9.00390625" defaultRowHeight="13.5"/>
  <cols>
    <col min="1" max="1" width="5.75390625" style="5" customWidth="1"/>
    <col min="2" max="2" width="10.625" style="5" customWidth="1"/>
    <col min="3" max="3" width="6.625" style="5" customWidth="1"/>
    <col min="4" max="4" width="14.25390625" style="6" customWidth="1"/>
    <col min="5" max="5" width="18.375" style="6" customWidth="1"/>
    <col min="6" max="6" width="14.875" style="6" customWidth="1"/>
    <col min="7" max="7" width="8.00390625" style="6" customWidth="1"/>
    <col min="8" max="8" width="11.50390625" style="7" customWidth="1"/>
    <col min="9" max="9" width="12.00390625" style="8" customWidth="1"/>
    <col min="10" max="10" width="12.50390625" style="9" customWidth="1"/>
    <col min="11" max="11" width="10.125" style="9" customWidth="1"/>
    <col min="12" max="12" width="10.375" style="10" customWidth="1"/>
    <col min="13" max="13" width="11.375" style="11" customWidth="1"/>
    <col min="14" max="14" width="13.75390625" style="6" customWidth="1"/>
    <col min="15" max="16384" width="9.00390625" style="6" customWidth="1"/>
  </cols>
  <sheetData>
    <row r="1" spans="1:17" ht="24" customHeight="1">
      <c r="A1" s="12" t="s">
        <v>0</v>
      </c>
      <c r="B1" s="12"/>
      <c r="C1" s="12"/>
      <c r="D1" s="12"/>
      <c r="E1" s="12"/>
      <c r="J1" s="23"/>
      <c r="K1" s="24"/>
      <c r="L1" s="24"/>
      <c r="M1" s="24"/>
      <c r="N1" s="24"/>
      <c r="O1" s="25"/>
      <c r="P1" s="25"/>
      <c r="Q1" s="49"/>
    </row>
    <row r="2" spans="1:13" s="1" customFormat="1" ht="37.5" customHeight="1">
      <c r="A2" s="13" t="s">
        <v>1</v>
      </c>
      <c r="B2" s="13"/>
      <c r="C2" s="13"/>
      <c r="D2" s="13"/>
      <c r="E2" s="13"/>
      <c r="F2" s="13"/>
      <c r="G2" s="13"/>
      <c r="H2" s="14"/>
      <c r="I2" s="14"/>
      <c r="J2" s="13"/>
      <c r="K2" s="13"/>
      <c r="L2" s="13"/>
      <c r="M2" s="13"/>
    </row>
    <row r="3" spans="1:13" s="2" customFormat="1" ht="42" customHeight="1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5" t="s">
        <v>8</v>
      </c>
      <c r="H3" s="17" t="s">
        <v>9</v>
      </c>
      <c r="I3" s="26" t="s">
        <v>10</v>
      </c>
      <c r="J3" s="26" t="s">
        <v>11</v>
      </c>
      <c r="K3" s="26" t="s">
        <v>12</v>
      </c>
      <c r="L3" s="27" t="s">
        <v>13</v>
      </c>
      <c r="M3" s="26" t="s">
        <v>14</v>
      </c>
    </row>
    <row r="4" spans="1:17" s="3" customFormat="1" ht="24" customHeight="1">
      <c r="A4" s="18">
        <v>1</v>
      </c>
      <c r="B4" s="18" t="s">
        <v>15</v>
      </c>
      <c r="C4" s="18" t="s">
        <v>16</v>
      </c>
      <c r="D4" s="18">
        <v>20201219070</v>
      </c>
      <c r="E4" s="19" t="s">
        <v>17</v>
      </c>
      <c r="F4" s="19" t="s">
        <v>18</v>
      </c>
      <c r="G4" s="20">
        <v>13</v>
      </c>
      <c r="H4" s="21">
        <v>85.88</v>
      </c>
      <c r="I4" s="28">
        <v>89.4</v>
      </c>
      <c r="J4" s="29">
        <f aca="true" t="shared" si="0" ref="J4:J39">H4*0.5+I4*0.5</f>
        <v>87.64</v>
      </c>
      <c r="K4" s="30" t="s">
        <v>19</v>
      </c>
      <c r="L4" s="31" t="s">
        <v>20</v>
      </c>
      <c r="M4" s="32"/>
      <c r="N4" s="33"/>
      <c r="O4" s="33"/>
      <c r="P4" s="33"/>
      <c r="Q4" s="33"/>
    </row>
    <row r="5" spans="1:17" s="3" customFormat="1" ht="24" customHeight="1">
      <c r="A5" s="18">
        <v>2</v>
      </c>
      <c r="B5" s="18" t="s">
        <v>21</v>
      </c>
      <c r="C5" s="22" t="s">
        <v>16</v>
      </c>
      <c r="D5" s="18">
        <v>20201219096</v>
      </c>
      <c r="E5" s="19" t="s">
        <v>17</v>
      </c>
      <c r="F5" s="19" t="s">
        <v>18</v>
      </c>
      <c r="G5" s="20">
        <v>13</v>
      </c>
      <c r="H5" s="21">
        <v>80.15</v>
      </c>
      <c r="I5" s="29">
        <v>88.3</v>
      </c>
      <c r="J5" s="29">
        <f t="shared" si="0"/>
        <v>84.225</v>
      </c>
      <c r="K5" s="30" t="s">
        <v>22</v>
      </c>
      <c r="L5" s="31" t="s">
        <v>20</v>
      </c>
      <c r="M5" s="34"/>
      <c r="N5" s="35"/>
      <c r="O5" s="35"/>
      <c r="P5" s="35"/>
      <c r="Q5" s="35"/>
    </row>
    <row r="6" spans="1:17" s="3" customFormat="1" ht="24" customHeight="1">
      <c r="A6" s="18">
        <v>3</v>
      </c>
      <c r="B6" s="18" t="s">
        <v>23</v>
      </c>
      <c r="C6" s="22" t="s">
        <v>24</v>
      </c>
      <c r="D6" s="18">
        <v>20201219046</v>
      </c>
      <c r="E6" s="19" t="s">
        <v>17</v>
      </c>
      <c r="F6" s="19" t="s">
        <v>18</v>
      </c>
      <c r="G6" s="20">
        <v>13</v>
      </c>
      <c r="H6" s="21">
        <v>86.91</v>
      </c>
      <c r="I6" s="28">
        <v>81.2</v>
      </c>
      <c r="J6" s="29">
        <f t="shared" si="0"/>
        <v>84.055</v>
      </c>
      <c r="K6" s="30" t="s">
        <v>25</v>
      </c>
      <c r="L6" s="31" t="s">
        <v>20</v>
      </c>
      <c r="M6" s="32"/>
      <c r="N6" s="33"/>
      <c r="O6" s="33"/>
      <c r="P6" s="33"/>
      <c r="Q6" s="33"/>
    </row>
    <row r="7" spans="1:17" s="3" customFormat="1" ht="24" customHeight="1">
      <c r="A7" s="18">
        <v>4</v>
      </c>
      <c r="B7" s="18" t="s">
        <v>26</v>
      </c>
      <c r="C7" s="22" t="s">
        <v>24</v>
      </c>
      <c r="D7" s="18">
        <v>20201219116</v>
      </c>
      <c r="E7" s="19" t="s">
        <v>17</v>
      </c>
      <c r="F7" s="19" t="s">
        <v>18</v>
      </c>
      <c r="G7" s="20">
        <v>13</v>
      </c>
      <c r="H7" s="21">
        <v>77.21</v>
      </c>
      <c r="I7" s="29">
        <v>88.7</v>
      </c>
      <c r="J7" s="29">
        <f t="shared" si="0"/>
        <v>82.955</v>
      </c>
      <c r="K7" s="30" t="s">
        <v>27</v>
      </c>
      <c r="L7" s="31" t="s">
        <v>20</v>
      </c>
      <c r="M7" s="34"/>
      <c r="N7" s="35"/>
      <c r="O7" s="35"/>
      <c r="P7" s="35"/>
      <c r="Q7" s="35"/>
    </row>
    <row r="8" spans="1:17" s="3" customFormat="1" ht="24" customHeight="1">
      <c r="A8" s="18">
        <v>5</v>
      </c>
      <c r="B8" s="18" t="s">
        <v>28</v>
      </c>
      <c r="C8" s="18" t="s">
        <v>24</v>
      </c>
      <c r="D8" s="18">
        <v>20201219014</v>
      </c>
      <c r="E8" s="19" t="s">
        <v>17</v>
      </c>
      <c r="F8" s="19" t="s">
        <v>18</v>
      </c>
      <c r="G8" s="20">
        <v>13</v>
      </c>
      <c r="H8" s="21">
        <v>88.24</v>
      </c>
      <c r="I8" s="28">
        <v>77.2</v>
      </c>
      <c r="J8" s="29">
        <f t="shared" si="0"/>
        <v>82.72</v>
      </c>
      <c r="K8" s="30" t="s">
        <v>29</v>
      </c>
      <c r="L8" s="31" t="s">
        <v>20</v>
      </c>
      <c r="M8" s="32"/>
      <c r="N8" s="36"/>
      <c r="O8" s="36"/>
      <c r="P8" s="36"/>
      <c r="Q8" s="36"/>
    </row>
    <row r="9" spans="1:17" s="3" customFormat="1" ht="24" customHeight="1">
      <c r="A9" s="18">
        <v>6</v>
      </c>
      <c r="B9" s="18" t="s">
        <v>30</v>
      </c>
      <c r="C9" s="22" t="s">
        <v>16</v>
      </c>
      <c r="D9" s="18">
        <v>20201219098</v>
      </c>
      <c r="E9" s="19" t="s">
        <v>17</v>
      </c>
      <c r="F9" s="19" t="s">
        <v>18</v>
      </c>
      <c r="G9" s="20">
        <v>13</v>
      </c>
      <c r="H9" s="21">
        <v>86.18</v>
      </c>
      <c r="I9" s="28">
        <v>78.2</v>
      </c>
      <c r="J9" s="29">
        <f t="shared" si="0"/>
        <v>82.19</v>
      </c>
      <c r="K9" s="30" t="s">
        <v>31</v>
      </c>
      <c r="L9" s="31" t="s">
        <v>20</v>
      </c>
      <c r="M9" s="32"/>
      <c r="N9" s="37"/>
      <c r="O9" s="37"/>
      <c r="P9" s="37"/>
      <c r="Q9" s="37"/>
    </row>
    <row r="10" spans="1:17" s="4" customFormat="1" ht="24" customHeight="1">
      <c r="A10" s="18">
        <v>7</v>
      </c>
      <c r="B10" s="18" t="s">
        <v>32</v>
      </c>
      <c r="C10" s="22" t="s">
        <v>16</v>
      </c>
      <c r="D10" s="18">
        <v>20201219020</v>
      </c>
      <c r="E10" s="19" t="s">
        <v>17</v>
      </c>
      <c r="F10" s="19" t="s">
        <v>18</v>
      </c>
      <c r="G10" s="20">
        <v>13</v>
      </c>
      <c r="H10" s="21">
        <v>82.94</v>
      </c>
      <c r="I10" s="29">
        <v>80.8</v>
      </c>
      <c r="J10" s="29">
        <f t="shared" si="0"/>
        <v>81.87</v>
      </c>
      <c r="K10" s="30" t="s">
        <v>33</v>
      </c>
      <c r="L10" s="31" t="s">
        <v>20</v>
      </c>
      <c r="M10" s="38"/>
      <c r="N10" s="39"/>
      <c r="O10" s="39"/>
      <c r="P10" s="39"/>
      <c r="Q10" s="39"/>
    </row>
    <row r="11" spans="1:17" s="4" customFormat="1" ht="24" customHeight="1">
      <c r="A11" s="18">
        <v>8</v>
      </c>
      <c r="B11" s="18" t="s">
        <v>34</v>
      </c>
      <c r="C11" s="22" t="s">
        <v>16</v>
      </c>
      <c r="D11" s="18">
        <v>20201219016</v>
      </c>
      <c r="E11" s="19" t="s">
        <v>17</v>
      </c>
      <c r="F11" s="19" t="s">
        <v>18</v>
      </c>
      <c r="G11" s="20">
        <v>13</v>
      </c>
      <c r="H11" s="21">
        <v>82.06</v>
      </c>
      <c r="I11" s="29">
        <v>81.5</v>
      </c>
      <c r="J11" s="29">
        <f t="shared" si="0"/>
        <v>81.78</v>
      </c>
      <c r="K11" s="30" t="s">
        <v>35</v>
      </c>
      <c r="L11" s="31" t="s">
        <v>20</v>
      </c>
      <c r="M11" s="40"/>
      <c r="N11" s="39"/>
      <c r="O11" s="39"/>
      <c r="P11" s="39"/>
      <c r="Q11" s="39"/>
    </row>
    <row r="12" spans="1:17" s="3" customFormat="1" ht="24" customHeight="1">
      <c r="A12" s="18">
        <v>9</v>
      </c>
      <c r="B12" s="18" t="s">
        <v>36</v>
      </c>
      <c r="C12" s="22" t="s">
        <v>24</v>
      </c>
      <c r="D12" s="18">
        <v>20201219077</v>
      </c>
      <c r="E12" s="19" t="s">
        <v>17</v>
      </c>
      <c r="F12" s="19" t="s">
        <v>18</v>
      </c>
      <c r="G12" s="20">
        <v>13</v>
      </c>
      <c r="H12" s="21">
        <v>87.51</v>
      </c>
      <c r="I12" s="28">
        <v>74.1</v>
      </c>
      <c r="J12" s="29">
        <f t="shared" si="0"/>
        <v>80.805</v>
      </c>
      <c r="K12" s="30" t="s">
        <v>37</v>
      </c>
      <c r="L12" s="31" t="s">
        <v>20</v>
      </c>
      <c r="M12" s="41"/>
      <c r="N12" s="35"/>
      <c r="O12" s="35"/>
      <c r="P12" s="35"/>
      <c r="Q12" s="35"/>
    </row>
    <row r="13" spans="1:17" s="4" customFormat="1" ht="24" customHeight="1">
      <c r="A13" s="18">
        <v>10</v>
      </c>
      <c r="B13" s="18" t="s">
        <v>38</v>
      </c>
      <c r="C13" s="22" t="s">
        <v>16</v>
      </c>
      <c r="D13" s="18">
        <v>20201219095</v>
      </c>
      <c r="E13" s="19" t="s">
        <v>17</v>
      </c>
      <c r="F13" s="19" t="s">
        <v>18</v>
      </c>
      <c r="G13" s="20">
        <v>13</v>
      </c>
      <c r="H13" s="21">
        <v>82.21</v>
      </c>
      <c r="I13" s="29">
        <v>78.8</v>
      </c>
      <c r="J13" s="29">
        <f t="shared" si="0"/>
        <v>80.505</v>
      </c>
      <c r="K13" s="30" t="s">
        <v>39</v>
      </c>
      <c r="L13" s="31" t="s">
        <v>20</v>
      </c>
      <c r="M13" s="40"/>
      <c r="N13" s="37"/>
      <c r="O13" s="37"/>
      <c r="P13" s="37"/>
      <c r="Q13" s="37"/>
    </row>
    <row r="14" spans="1:17" ht="24" customHeight="1">
      <c r="A14" s="18">
        <v>11</v>
      </c>
      <c r="B14" s="18" t="s">
        <v>40</v>
      </c>
      <c r="C14" s="18" t="s">
        <v>16</v>
      </c>
      <c r="D14" s="18">
        <v>20201219083</v>
      </c>
      <c r="E14" s="19" t="s">
        <v>17</v>
      </c>
      <c r="F14" s="19" t="s">
        <v>18</v>
      </c>
      <c r="G14" s="20">
        <v>13</v>
      </c>
      <c r="H14" s="21">
        <v>82.94</v>
      </c>
      <c r="I14" s="42">
        <v>77</v>
      </c>
      <c r="J14" s="29">
        <f t="shared" si="0"/>
        <v>79.97</v>
      </c>
      <c r="K14" s="30" t="s">
        <v>41</v>
      </c>
      <c r="L14" s="31" t="s">
        <v>20</v>
      </c>
      <c r="M14" s="38"/>
      <c r="N14" s="37"/>
      <c r="O14" s="37"/>
      <c r="P14" s="37"/>
      <c r="Q14" s="37"/>
    </row>
    <row r="15" spans="1:13" ht="24" customHeight="1">
      <c r="A15" s="18">
        <v>12</v>
      </c>
      <c r="B15" s="18" t="s">
        <v>42</v>
      </c>
      <c r="C15" s="22" t="s">
        <v>24</v>
      </c>
      <c r="D15" s="18">
        <v>20201219058</v>
      </c>
      <c r="E15" s="19" t="s">
        <v>17</v>
      </c>
      <c r="F15" s="19" t="s">
        <v>18</v>
      </c>
      <c r="G15" s="20">
        <v>13</v>
      </c>
      <c r="H15" s="21">
        <v>82.21</v>
      </c>
      <c r="I15" s="42">
        <v>77.7</v>
      </c>
      <c r="J15" s="29">
        <f t="shared" si="0"/>
        <v>79.955</v>
      </c>
      <c r="K15" s="30" t="s">
        <v>43</v>
      </c>
      <c r="L15" s="31" t="s">
        <v>20</v>
      </c>
      <c r="M15" s="40"/>
    </row>
    <row r="16" spans="1:17" ht="24" customHeight="1">
      <c r="A16" s="18">
        <v>13</v>
      </c>
      <c r="B16" s="18" t="s">
        <v>44</v>
      </c>
      <c r="C16" s="18" t="s">
        <v>16</v>
      </c>
      <c r="D16" s="18">
        <v>20201219001</v>
      </c>
      <c r="E16" s="19" t="s">
        <v>17</v>
      </c>
      <c r="F16" s="19" t="s">
        <v>18</v>
      </c>
      <c r="G16" s="20">
        <v>13</v>
      </c>
      <c r="H16" s="21" t="s">
        <v>45</v>
      </c>
      <c r="I16" s="42">
        <v>79.4</v>
      </c>
      <c r="J16" s="29">
        <f t="shared" si="0"/>
        <v>79.7</v>
      </c>
      <c r="K16" s="30" t="s">
        <v>46</v>
      </c>
      <c r="L16" s="31" t="s">
        <v>20</v>
      </c>
      <c r="M16" s="40"/>
      <c r="N16" s="3"/>
      <c r="O16" s="3"/>
      <c r="P16" s="3"/>
      <c r="Q16" s="3"/>
    </row>
    <row r="17" spans="1:17" ht="24" customHeight="1">
      <c r="A17" s="18">
        <v>14</v>
      </c>
      <c r="B17" s="18" t="s">
        <v>47</v>
      </c>
      <c r="C17" s="22" t="s">
        <v>16</v>
      </c>
      <c r="D17" s="18">
        <v>20201219048</v>
      </c>
      <c r="E17" s="19" t="s">
        <v>17</v>
      </c>
      <c r="F17" s="19" t="s">
        <v>18</v>
      </c>
      <c r="G17" s="20">
        <v>13</v>
      </c>
      <c r="H17" s="21">
        <v>86.91</v>
      </c>
      <c r="I17" s="43">
        <v>71.1</v>
      </c>
      <c r="J17" s="29">
        <f t="shared" si="0"/>
        <v>79.005</v>
      </c>
      <c r="K17" s="30" t="s">
        <v>48</v>
      </c>
      <c r="L17" s="31" t="s">
        <v>49</v>
      </c>
      <c r="M17" s="44"/>
      <c r="N17" s="45"/>
      <c r="O17" s="45"/>
      <c r="P17" s="45"/>
      <c r="Q17" s="45"/>
    </row>
    <row r="18" spans="1:17" ht="24" customHeight="1">
      <c r="A18" s="18">
        <v>15</v>
      </c>
      <c r="B18" s="18" t="s">
        <v>50</v>
      </c>
      <c r="C18" s="18" t="s">
        <v>16</v>
      </c>
      <c r="D18" s="18">
        <v>20201219126</v>
      </c>
      <c r="E18" s="19" t="s">
        <v>17</v>
      </c>
      <c r="F18" s="19" t="s">
        <v>18</v>
      </c>
      <c r="G18" s="20">
        <v>13</v>
      </c>
      <c r="H18" s="21">
        <v>85</v>
      </c>
      <c r="I18" s="43">
        <v>73</v>
      </c>
      <c r="J18" s="29">
        <f t="shared" si="0"/>
        <v>79</v>
      </c>
      <c r="K18" s="30" t="s">
        <v>51</v>
      </c>
      <c r="L18" s="31" t="s">
        <v>49</v>
      </c>
      <c r="M18" s="41"/>
      <c r="N18" s="45"/>
      <c r="O18" s="45"/>
      <c r="P18" s="45"/>
      <c r="Q18" s="45"/>
    </row>
    <row r="19" spans="1:13" ht="24" customHeight="1">
      <c r="A19" s="18">
        <v>16</v>
      </c>
      <c r="B19" s="18" t="s">
        <v>52</v>
      </c>
      <c r="C19" s="22" t="s">
        <v>16</v>
      </c>
      <c r="D19" s="18">
        <v>20201219119</v>
      </c>
      <c r="E19" s="19" t="s">
        <v>17</v>
      </c>
      <c r="F19" s="19" t="s">
        <v>18</v>
      </c>
      <c r="G19" s="20">
        <v>13</v>
      </c>
      <c r="H19" s="21">
        <v>80.88</v>
      </c>
      <c r="I19" s="42">
        <v>76.7</v>
      </c>
      <c r="J19" s="29">
        <f t="shared" si="0"/>
        <v>78.78999999999999</v>
      </c>
      <c r="K19" s="30" t="s">
        <v>53</v>
      </c>
      <c r="L19" s="31" t="s">
        <v>49</v>
      </c>
      <c r="M19" s="40"/>
    </row>
    <row r="20" spans="1:17" ht="24" customHeight="1">
      <c r="A20" s="18">
        <v>17</v>
      </c>
      <c r="B20" s="18" t="s">
        <v>54</v>
      </c>
      <c r="C20" s="18" t="s">
        <v>16</v>
      </c>
      <c r="D20" s="18">
        <v>20201219078</v>
      </c>
      <c r="E20" s="19" t="s">
        <v>17</v>
      </c>
      <c r="F20" s="19" t="s">
        <v>18</v>
      </c>
      <c r="G20" s="20">
        <v>13</v>
      </c>
      <c r="H20" s="21">
        <v>79.42</v>
      </c>
      <c r="I20" s="42">
        <v>76.7</v>
      </c>
      <c r="J20" s="29">
        <f t="shared" si="0"/>
        <v>78.06</v>
      </c>
      <c r="K20" s="30" t="s">
        <v>55</v>
      </c>
      <c r="L20" s="31" t="s">
        <v>49</v>
      </c>
      <c r="M20" s="40"/>
      <c r="N20" s="46"/>
      <c r="O20" s="46"/>
      <c r="P20" s="46"/>
      <c r="Q20" s="46"/>
    </row>
    <row r="21" spans="1:13" ht="24" customHeight="1">
      <c r="A21" s="18">
        <v>18</v>
      </c>
      <c r="B21" s="18" t="s">
        <v>56</v>
      </c>
      <c r="C21" s="22" t="s">
        <v>24</v>
      </c>
      <c r="D21" s="18">
        <v>20201219074</v>
      </c>
      <c r="E21" s="19" t="s">
        <v>17</v>
      </c>
      <c r="F21" s="19" t="s">
        <v>18</v>
      </c>
      <c r="G21" s="20">
        <v>13</v>
      </c>
      <c r="H21" s="21">
        <v>81.18</v>
      </c>
      <c r="I21" s="42">
        <v>74.7</v>
      </c>
      <c r="J21" s="29">
        <f t="shared" si="0"/>
        <v>77.94</v>
      </c>
      <c r="K21" s="30" t="s">
        <v>57</v>
      </c>
      <c r="L21" s="31" t="s">
        <v>49</v>
      </c>
      <c r="M21" s="40"/>
    </row>
    <row r="22" spans="1:17" ht="24" customHeight="1">
      <c r="A22" s="18">
        <v>19</v>
      </c>
      <c r="B22" s="18" t="s">
        <v>58</v>
      </c>
      <c r="C22" s="22" t="s">
        <v>16</v>
      </c>
      <c r="D22" s="18">
        <v>20201219027</v>
      </c>
      <c r="E22" s="19" t="s">
        <v>17</v>
      </c>
      <c r="F22" s="19" t="s">
        <v>18</v>
      </c>
      <c r="G22" s="20">
        <v>13</v>
      </c>
      <c r="H22" s="21">
        <v>79.12</v>
      </c>
      <c r="I22" s="42">
        <v>76.2</v>
      </c>
      <c r="J22" s="29">
        <f t="shared" si="0"/>
        <v>77.66</v>
      </c>
      <c r="K22" s="30" t="s">
        <v>59</v>
      </c>
      <c r="L22" s="31" t="s">
        <v>49</v>
      </c>
      <c r="M22" s="40"/>
      <c r="N22" s="3"/>
      <c r="O22" s="3"/>
      <c r="P22" s="3"/>
      <c r="Q22" s="3"/>
    </row>
    <row r="23" spans="1:13" ht="24" customHeight="1">
      <c r="A23" s="18">
        <v>20</v>
      </c>
      <c r="B23" s="18" t="s">
        <v>60</v>
      </c>
      <c r="C23" s="18" t="s">
        <v>16</v>
      </c>
      <c r="D23" s="18">
        <v>20201219089</v>
      </c>
      <c r="E23" s="19" t="s">
        <v>17</v>
      </c>
      <c r="F23" s="19" t="s">
        <v>18</v>
      </c>
      <c r="G23" s="20">
        <v>13</v>
      </c>
      <c r="H23" s="21">
        <v>77.36</v>
      </c>
      <c r="I23" s="42">
        <v>77.7</v>
      </c>
      <c r="J23" s="29">
        <f t="shared" si="0"/>
        <v>77.53</v>
      </c>
      <c r="K23" s="30" t="s">
        <v>61</v>
      </c>
      <c r="L23" s="31" t="s">
        <v>49</v>
      </c>
      <c r="M23" s="40"/>
    </row>
    <row r="24" spans="1:17" ht="24" customHeight="1">
      <c r="A24" s="18">
        <v>21</v>
      </c>
      <c r="B24" s="18" t="s">
        <v>62</v>
      </c>
      <c r="C24" s="22" t="s">
        <v>16</v>
      </c>
      <c r="D24" s="18">
        <v>20201219012</v>
      </c>
      <c r="E24" s="19" t="s">
        <v>17</v>
      </c>
      <c r="F24" s="19" t="s">
        <v>18</v>
      </c>
      <c r="G24" s="20">
        <v>13</v>
      </c>
      <c r="H24" s="21">
        <v>83.09</v>
      </c>
      <c r="I24" s="43">
        <v>71.5</v>
      </c>
      <c r="J24" s="29">
        <f t="shared" si="0"/>
        <v>77.295</v>
      </c>
      <c r="K24" s="30" t="s">
        <v>63</v>
      </c>
      <c r="L24" s="31" t="s">
        <v>49</v>
      </c>
      <c r="M24" s="41"/>
      <c r="N24" s="3"/>
      <c r="O24" s="3"/>
      <c r="P24" s="3"/>
      <c r="Q24" s="3"/>
    </row>
    <row r="25" spans="1:13" ht="24" customHeight="1">
      <c r="A25" s="18">
        <v>22</v>
      </c>
      <c r="B25" s="18" t="s">
        <v>64</v>
      </c>
      <c r="C25" s="22" t="s">
        <v>24</v>
      </c>
      <c r="D25" s="18">
        <v>20201219071</v>
      </c>
      <c r="E25" s="19" t="s">
        <v>17</v>
      </c>
      <c r="F25" s="19" t="s">
        <v>18</v>
      </c>
      <c r="G25" s="20">
        <v>13</v>
      </c>
      <c r="H25" s="21">
        <v>80.15</v>
      </c>
      <c r="I25" s="42">
        <v>73.6</v>
      </c>
      <c r="J25" s="29">
        <f t="shared" si="0"/>
        <v>76.875</v>
      </c>
      <c r="K25" s="30" t="s">
        <v>65</v>
      </c>
      <c r="L25" s="31" t="s">
        <v>49</v>
      </c>
      <c r="M25" s="40"/>
    </row>
    <row r="26" spans="1:17" ht="24" customHeight="1">
      <c r="A26" s="18">
        <v>23</v>
      </c>
      <c r="B26" s="18" t="s">
        <v>66</v>
      </c>
      <c r="C26" s="22" t="s">
        <v>24</v>
      </c>
      <c r="D26" s="18">
        <v>20201219057</v>
      </c>
      <c r="E26" s="19" t="s">
        <v>17</v>
      </c>
      <c r="F26" s="19" t="s">
        <v>18</v>
      </c>
      <c r="G26" s="20">
        <v>13</v>
      </c>
      <c r="H26" s="21">
        <v>80.15</v>
      </c>
      <c r="I26" s="42">
        <v>73.1</v>
      </c>
      <c r="J26" s="29">
        <f t="shared" si="0"/>
        <v>76.625</v>
      </c>
      <c r="K26" s="30" t="s">
        <v>67</v>
      </c>
      <c r="L26" s="31" t="s">
        <v>49</v>
      </c>
      <c r="M26" s="40"/>
      <c r="N26" s="46"/>
      <c r="O26" s="46"/>
      <c r="P26" s="46"/>
      <c r="Q26" s="46"/>
    </row>
    <row r="27" spans="1:17" ht="24" customHeight="1">
      <c r="A27" s="18">
        <v>24</v>
      </c>
      <c r="B27" s="18" t="s">
        <v>68</v>
      </c>
      <c r="C27" s="22" t="s">
        <v>16</v>
      </c>
      <c r="D27" s="18">
        <v>20201219066</v>
      </c>
      <c r="E27" s="19" t="s">
        <v>17</v>
      </c>
      <c r="F27" s="19" t="s">
        <v>18</v>
      </c>
      <c r="G27" s="20">
        <v>13</v>
      </c>
      <c r="H27" s="21">
        <v>83.97</v>
      </c>
      <c r="I27" s="43">
        <v>69</v>
      </c>
      <c r="J27" s="29">
        <f t="shared" si="0"/>
        <v>76.485</v>
      </c>
      <c r="K27" s="30" t="s">
        <v>69</v>
      </c>
      <c r="L27" s="31" t="s">
        <v>49</v>
      </c>
      <c r="M27" s="41"/>
      <c r="N27" s="46"/>
      <c r="O27" s="46"/>
      <c r="P27" s="46"/>
      <c r="Q27" s="46"/>
    </row>
    <row r="28" spans="1:17" ht="24" customHeight="1">
      <c r="A28" s="18">
        <v>25</v>
      </c>
      <c r="B28" s="18" t="s">
        <v>70</v>
      </c>
      <c r="C28" s="18" t="s">
        <v>16</v>
      </c>
      <c r="D28" s="18">
        <v>20201219079</v>
      </c>
      <c r="E28" s="19" t="s">
        <v>17</v>
      </c>
      <c r="F28" s="19" t="s">
        <v>18</v>
      </c>
      <c r="G28" s="20">
        <v>13</v>
      </c>
      <c r="H28" s="21">
        <v>81.33</v>
      </c>
      <c r="I28" s="42">
        <v>71.3</v>
      </c>
      <c r="J28" s="29">
        <f t="shared" si="0"/>
        <v>76.315</v>
      </c>
      <c r="K28" s="30" t="s">
        <v>71</v>
      </c>
      <c r="L28" s="31" t="s">
        <v>49</v>
      </c>
      <c r="M28" s="40"/>
      <c r="N28" s="46"/>
      <c r="O28" s="46"/>
      <c r="P28" s="46"/>
      <c r="Q28" s="46"/>
    </row>
    <row r="29" spans="1:13" ht="24" customHeight="1">
      <c r="A29" s="18">
        <v>26</v>
      </c>
      <c r="B29" s="18" t="s">
        <v>72</v>
      </c>
      <c r="C29" s="22" t="s">
        <v>24</v>
      </c>
      <c r="D29" s="18">
        <v>20201219086</v>
      </c>
      <c r="E29" s="19" t="s">
        <v>17</v>
      </c>
      <c r="F29" s="19" t="s">
        <v>18</v>
      </c>
      <c r="G29" s="20">
        <v>13</v>
      </c>
      <c r="H29" s="21">
        <v>79.12</v>
      </c>
      <c r="I29" s="42">
        <v>72.5</v>
      </c>
      <c r="J29" s="29">
        <f t="shared" si="0"/>
        <v>75.81</v>
      </c>
      <c r="K29" s="30" t="s">
        <v>73</v>
      </c>
      <c r="L29" s="31" t="s">
        <v>49</v>
      </c>
      <c r="M29" s="40"/>
    </row>
    <row r="30" spans="1:17" ht="24" customHeight="1">
      <c r="A30" s="18">
        <v>27</v>
      </c>
      <c r="B30" s="18" t="s">
        <v>74</v>
      </c>
      <c r="C30" s="18" t="s">
        <v>24</v>
      </c>
      <c r="D30" s="18">
        <v>20201219005</v>
      </c>
      <c r="E30" s="19" t="s">
        <v>17</v>
      </c>
      <c r="F30" s="19" t="s">
        <v>18</v>
      </c>
      <c r="G30" s="20">
        <v>13</v>
      </c>
      <c r="H30" s="21">
        <v>79.12</v>
      </c>
      <c r="I30" s="42">
        <v>70.4</v>
      </c>
      <c r="J30" s="29">
        <f t="shared" si="0"/>
        <v>74.76</v>
      </c>
      <c r="K30" s="30" t="s">
        <v>75</v>
      </c>
      <c r="L30" s="31" t="s">
        <v>49</v>
      </c>
      <c r="M30" s="40"/>
      <c r="N30" s="47"/>
      <c r="O30" s="47"/>
      <c r="P30" s="47"/>
      <c r="Q30" s="47"/>
    </row>
    <row r="31" spans="1:17" ht="24" customHeight="1">
      <c r="A31" s="18">
        <v>28</v>
      </c>
      <c r="B31" s="18" t="s">
        <v>76</v>
      </c>
      <c r="C31" s="22" t="s">
        <v>24</v>
      </c>
      <c r="D31" s="18">
        <v>20201219034</v>
      </c>
      <c r="E31" s="19" t="s">
        <v>17</v>
      </c>
      <c r="F31" s="19" t="s">
        <v>18</v>
      </c>
      <c r="G31" s="20">
        <v>13</v>
      </c>
      <c r="H31" s="21">
        <v>82.06</v>
      </c>
      <c r="I31" s="42">
        <v>66.7</v>
      </c>
      <c r="J31" s="29">
        <f t="shared" si="0"/>
        <v>74.38</v>
      </c>
      <c r="K31" s="30" t="s">
        <v>77</v>
      </c>
      <c r="L31" s="31" t="s">
        <v>49</v>
      </c>
      <c r="M31" s="40"/>
      <c r="N31" s="39"/>
      <c r="O31" s="39"/>
      <c r="P31" s="39"/>
      <c r="Q31" s="39"/>
    </row>
    <row r="32" spans="1:17" ht="24" customHeight="1">
      <c r="A32" s="18">
        <v>29</v>
      </c>
      <c r="B32" s="18" t="s">
        <v>78</v>
      </c>
      <c r="C32" s="22" t="s">
        <v>16</v>
      </c>
      <c r="D32" s="18">
        <v>20201219109</v>
      </c>
      <c r="E32" s="19" t="s">
        <v>17</v>
      </c>
      <c r="F32" s="19" t="s">
        <v>18</v>
      </c>
      <c r="G32" s="20">
        <v>13</v>
      </c>
      <c r="H32" s="21">
        <v>78.82</v>
      </c>
      <c r="I32" s="42">
        <v>69.8</v>
      </c>
      <c r="J32" s="29">
        <f t="shared" si="0"/>
        <v>74.31</v>
      </c>
      <c r="K32" s="30" t="s">
        <v>79</v>
      </c>
      <c r="L32" s="31" t="s">
        <v>49</v>
      </c>
      <c r="M32" s="40"/>
      <c r="N32" s="35"/>
      <c r="O32" s="35"/>
      <c r="P32" s="35"/>
      <c r="Q32" s="35"/>
    </row>
    <row r="33" spans="1:17" ht="24" customHeight="1">
      <c r="A33" s="18">
        <v>30</v>
      </c>
      <c r="B33" s="18" t="s">
        <v>80</v>
      </c>
      <c r="C33" s="22" t="s">
        <v>16</v>
      </c>
      <c r="D33" s="18">
        <v>20201219002</v>
      </c>
      <c r="E33" s="19" t="s">
        <v>17</v>
      </c>
      <c r="F33" s="19" t="s">
        <v>18</v>
      </c>
      <c r="G33" s="20">
        <v>13</v>
      </c>
      <c r="H33" s="21">
        <v>75.88</v>
      </c>
      <c r="I33" s="42">
        <v>71.9</v>
      </c>
      <c r="J33" s="29">
        <f t="shared" si="0"/>
        <v>73.89</v>
      </c>
      <c r="K33" s="30" t="s">
        <v>81</v>
      </c>
      <c r="L33" s="31" t="s">
        <v>49</v>
      </c>
      <c r="M33" s="40"/>
      <c r="N33" s="36"/>
      <c r="O33" s="36"/>
      <c r="P33" s="36"/>
      <c r="Q33" s="36"/>
    </row>
    <row r="34" spans="1:17" ht="24" customHeight="1">
      <c r="A34" s="18">
        <v>31</v>
      </c>
      <c r="B34" s="18" t="s">
        <v>82</v>
      </c>
      <c r="C34" s="22" t="s">
        <v>24</v>
      </c>
      <c r="D34" s="18">
        <v>20201219081</v>
      </c>
      <c r="E34" s="19" t="s">
        <v>17</v>
      </c>
      <c r="F34" s="19" t="s">
        <v>18</v>
      </c>
      <c r="G34" s="20">
        <v>13</v>
      </c>
      <c r="H34" s="21">
        <v>86.03</v>
      </c>
      <c r="I34" s="43">
        <v>61.2</v>
      </c>
      <c r="J34" s="29">
        <f t="shared" si="0"/>
        <v>73.61500000000001</v>
      </c>
      <c r="K34" s="30" t="s">
        <v>83</v>
      </c>
      <c r="L34" s="31" t="s">
        <v>49</v>
      </c>
      <c r="M34" s="41"/>
      <c r="N34" s="35"/>
      <c r="O34" s="35"/>
      <c r="P34" s="35"/>
      <c r="Q34" s="35"/>
    </row>
    <row r="35" spans="1:17" ht="24" customHeight="1">
      <c r="A35" s="18">
        <v>32</v>
      </c>
      <c r="B35" s="18" t="s">
        <v>84</v>
      </c>
      <c r="C35" s="18" t="s">
        <v>16</v>
      </c>
      <c r="D35" s="18">
        <v>20201219082</v>
      </c>
      <c r="E35" s="19" t="s">
        <v>17</v>
      </c>
      <c r="F35" s="19" t="s">
        <v>18</v>
      </c>
      <c r="G35" s="20">
        <v>13</v>
      </c>
      <c r="H35" s="21">
        <v>77.64</v>
      </c>
      <c r="I35" s="42">
        <v>69.4</v>
      </c>
      <c r="J35" s="29">
        <f t="shared" si="0"/>
        <v>73.52000000000001</v>
      </c>
      <c r="K35" s="30" t="s">
        <v>85</v>
      </c>
      <c r="L35" s="31" t="s">
        <v>49</v>
      </c>
      <c r="M35" s="40"/>
      <c r="N35" s="35"/>
      <c r="O35" s="35"/>
      <c r="P35" s="35"/>
      <c r="Q35" s="35"/>
    </row>
    <row r="36" spans="1:17" ht="24" customHeight="1">
      <c r="A36" s="18">
        <v>33</v>
      </c>
      <c r="B36" s="18" t="s">
        <v>86</v>
      </c>
      <c r="C36" s="22" t="s">
        <v>16</v>
      </c>
      <c r="D36" s="18">
        <v>20201219015</v>
      </c>
      <c r="E36" s="19" t="s">
        <v>17</v>
      </c>
      <c r="F36" s="19" t="s">
        <v>18</v>
      </c>
      <c r="G36" s="20">
        <v>13</v>
      </c>
      <c r="H36" s="21">
        <v>75.88</v>
      </c>
      <c r="I36" s="42">
        <v>70.1</v>
      </c>
      <c r="J36" s="29">
        <f t="shared" si="0"/>
        <v>72.99</v>
      </c>
      <c r="K36" s="30" t="s">
        <v>87</v>
      </c>
      <c r="L36" s="31" t="s">
        <v>49</v>
      </c>
      <c r="M36" s="40"/>
      <c r="N36" s="37"/>
      <c r="O36" s="37"/>
      <c r="P36" s="37"/>
      <c r="Q36" s="37"/>
    </row>
    <row r="37" spans="1:17" ht="24" customHeight="1">
      <c r="A37" s="18">
        <v>34</v>
      </c>
      <c r="B37" s="18" t="s">
        <v>88</v>
      </c>
      <c r="C37" s="22" t="s">
        <v>16</v>
      </c>
      <c r="D37" s="18">
        <v>20201219035</v>
      </c>
      <c r="E37" s="19" t="s">
        <v>17</v>
      </c>
      <c r="F37" s="19" t="s">
        <v>18</v>
      </c>
      <c r="G37" s="20">
        <v>13</v>
      </c>
      <c r="H37" s="21">
        <v>76.03</v>
      </c>
      <c r="I37" s="42">
        <v>69.4</v>
      </c>
      <c r="J37" s="29">
        <f t="shared" si="0"/>
        <v>72.715</v>
      </c>
      <c r="K37" s="30" t="s">
        <v>89</v>
      </c>
      <c r="L37" s="31" t="s">
        <v>49</v>
      </c>
      <c r="M37" s="40"/>
      <c r="N37" s="35"/>
      <c r="O37" s="35"/>
      <c r="P37" s="35"/>
      <c r="Q37" s="35"/>
    </row>
    <row r="38" spans="1:17" ht="24" customHeight="1">
      <c r="A38" s="18">
        <v>35</v>
      </c>
      <c r="B38" s="18" t="s">
        <v>90</v>
      </c>
      <c r="C38" s="22" t="s">
        <v>16</v>
      </c>
      <c r="D38" s="18">
        <v>20201219120</v>
      </c>
      <c r="E38" s="19" t="s">
        <v>17</v>
      </c>
      <c r="F38" s="19" t="s">
        <v>18</v>
      </c>
      <c r="G38" s="20">
        <v>13</v>
      </c>
      <c r="H38" s="21">
        <v>76.91</v>
      </c>
      <c r="I38" s="42">
        <v>68.2</v>
      </c>
      <c r="J38" s="29">
        <f t="shared" si="0"/>
        <v>72.555</v>
      </c>
      <c r="K38" s="30" t="s">
        <v>91</v>
      </c>
      <c r="L38" s="31" t="s">
        <v>49</v>
      </c>
      <c r="M38" s="40"/>
      <c r="N38" s="35"/>
      <c r="O38" s="35"/>
      <c r="P38" s="35"/>
      <c r="Q38" s="35"/>
    </row>
    <row r="39" spans="1:17" ht="24" customHeight="1">
      <c r="A39" s="18">
        <v>36</v>
      </c>
      <c r="B39" s="18" t="s">
        <v>92</v>
      </c>
      <c r="C39" s="18" t="s">
        <v>16</v>
      </c>
      <c r="D39" s="18">
        <v>20201219092</v>
      </c>
      <c r="E39" s="19" t="s">
        <v>17</v>
      </c>
      <c r="F39" s="19" t="s">
        <v>18</v>
      </c>
      <c r="G39" s="20">
        <v>13</v>
      </c>
      <c r="H39" s="21">
        <v>78.09</v>
      </c>
      <c r="I39" s="42">
        <v>65</v>
      </c>
      <c r="J39" s="29">
        <f t="shared" si="0"/>
        <v>71.545</v>
      </c>
      <c r="K39" s="30" t="s">
        <v>93</v>
      </c>
      <c r="L39" s="31" t="s">
        <v>49</v>
      </c>
      <c r="M39" s="40"/>
      <c r="N39" s="35"/>
      <c r="O39" s="35"/>
      <c r="P39" s="35"/>
      <c r="Q39" s="35"/>
    </row>
    <row r="40" spans="1:17" ht="24" customHeight="1">
      <c r="A40" s="18">
        <v>37</v>
      </c>
      <c r="B40" s="18" t="s">
        <v>94</v>
      </c>
      <c r="C40" s="22" t="s">
        <v>24</v>
      </c>
      <c r="D40" s="18">
        <v>20201219108</v>
      </c>
      <c r="E40" s="19" t="s">
        <v>17</v>
      </c>
      <c r="F40" s="19" t="s">
        <v>18</v>
      </c>
      <c r="G40" s="20">
        <v>13</v>
      </c>
      <c r="H40" s="21">
        <v>76.18</v>
      </c>
      <c r="I40" s="42"/>
      <c r="J40" s="29"/>
      <c r="K40" s="30"/>
      <c r="L40" s="31"/>
      <c r="M40" s="48" t="s">
        <v>95</v>
      </c>
      <c r="N40" s="35"/>
      <c r="O40" s="35"/>
      <c r="P40" s="35"/>
      <c r="Q40" s="35"/>
    </row>
  </sheetData>
  <sheetProtection/>
  <mergeCells count="3">
    <mergeCell ref="A1:B1"/>
    <mergeCell ref="D1:E1"/>
    <mergeCell ref="A2:M2"/>
  </mergeCells>
  <printOptions/>
  <pageMargins left="0.275" right="0.15694444444444444" top="0.15694444444444444" bottom="0.2361111111111111" header="0.31" footer="0.31"/>
  <pageSetup horizontalDpi="600" verticalDpi="600" orientation="portrait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2018-05-15T07:49:05Z</cp:lastPrinted>
  <dcterms:created xsi:type="dcterms:W3CDTF">2015-06-02T07:41:40Z</dcterms:created>
  <dcterms:modified xsi:type="dcterms:W3CDTF">2021-01-18T00:52:17Z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