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<sst xmlns="http://schemas.openxmlformats.org/spreadsheetml/2006/main" count="86" uniqueCount="41">
  <si>
    <t>附件</t>
  </si>
  <si>
    <t>云浮市教育局所属事业单位2020年公开招聘总成绩排名及入围体检人员名单</t>
  </si>
  <si>
    <t>序号</t>
  </si>
  <si>
    <t>主管部门</t>
  </si>
  <si>
    <t>招聘单位</t>
  </si>
  <si>
    <t>岗位代码</t>
  </si>
  <si>
    <t>招聘人数</t>
  </si>
  <si>
    <t>准考证号</t>
  </si>
  <si>
    <t>笔试成绩</t>
  </si>
  <si>
    <t>面试成绩</t>
  </si>
  <si>
    <t>总成绩</t>
  </si>
  <si>
    <t>排名</t>
  </si>
  <si>
    <t>是否入围体检</t>
  </si>
  <si>
    <t>云浮市教育局</t>
  </si>
  <si>
    <t>广东省新兴中药学校</t>
  </si>
  <si>
    <t>A29</t>
  </si>
  <si>
    <t>202010100515</t>
  </si>
  <si>
    <t>是</t>
  </si>
  <si>
    <t>A30</t>
  </si>
  <si>
    <t>202010101229</t>
  </si>
  <si>
    <t>B04</t>
  </si>
  <si>
    <t>202020101404</t>
  </si>
  <si>
    <t>缺考</t>
  </si>
  <si>
    <t>否</t>
  </si>
  <si>
    <t>云浮市邓发纪念中学</t>
  </si>
  <si>
    <t>B01</t>
  </si>
  <si>
    <t>202020101702</t>
  </si>
  <si>
    <t>202020101720</t>
  </si>
  <si>
    <t xml:space="preserve">                            </t>
  </si>
  <si>
    <t>202020101620</t>
  </si>
  <si>
    <t>B02</t>
  </si>
  <si>
    <t>202020101509</t>
  </si>
  <si>
    <t>202020101402</t>
  </si>
  <si>
    <t>202020101905</t>
  </si>
  <si>
    <t>B03</t>
  </si>
  <si>
    <t>202020101530</t>
  </si>
  <si>
    <t>202020101902</t>
  </si>
  <si>
    <t>C02</t>
  </si>
  <si>
    <t>202030105428</t>
  </si>
  <si>
    <t>202030200310</t>
  </si>
  <si>
    <t>202030104225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</si>
</sst>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3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2"/>
      <name val="Arial"/>
      <family val="2"/>
    </font>
    <font>
      <b/>
      <sz val="11"/>
      <color indexed="63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>
      <alignment vertical="center"/>
      <protection/>
    </xf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6" fillId="8" borderId="0" applyNumberFormat="0" applyBorder="0" applyAlignment="0" applyProtection="0"/>
    <xf numFmtId="0" fontId="12" fillId="0" borderId="5" applyNumberFormat="0" applyFill="0" applyAlignment="0" applyProtection="0"/>
    <xf numFmtId="0" fontId="16" fillId="9" borderId="0" applyNumberFormat="0" applyBorder="0" applyAlignment="0" applyProtection="0"/>
    <xf numFmtId="0" fontId="28" fillId="10" borderId="6" applyNumberFormat="0" applyAlignment="0" applyProtection="0"/>
    <xf numFmtId="0" fontId="24" fillId="10" borderId="1" applyNumberFormat="0" applyAlignment="0" applyProtection="0"/>
    <xf numFmtId="0" fontId="14" fillId="11" borderId="7" applyNumberFormat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8" applyNumberFormat="0" applyFill="0" applyAlignment="0" applyProtection="0"/>
    <xf numFmtId="0" fontId="1" fillId="0" borderId="0">
      <alignment/>
      <protection/>
    </xf>
    <xf numFmtId="0" fontId="30" fillId="0" borderId="9" applyNumberFormat="0" applyFill="0" applyAlignment="0" applyProtection="0"/>
    <xf numFmtId="0" fontId="10" fillId="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6" fillId="20" borderId="0" applyNumberFormat="0" applyBorder="0" applyAlignment="0" applyProtection="0"/>
    <xf numFmtId="0" fontId="31" fillId="0" borderId="0">
      <alignment vertical="center"/>
      <protection/>
    </xf>
    <xf numFmtId="0" fontId="9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3" fillId="0" borderId="0">
      <alignment/>
      <protection/>
    </xf>
    <xf numFmtId="0" fontId="9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6" fillId="0" borderId="11" xfId="68" applyNumberFormat="1" applyFont="1" applyBorder="1" applyAlignment="1">
      <alignment horizontal="center" vertical="center"/>
      <protection/>
    </xf>
    <xf numFmtId="0" fontId="7" fillId="0" borderId="11" xfId="28" applyFont="1" applyBorder="1" applyAlignment="1">
      <alignment horizontal="center" vertical="center"/>
      <protection/>
    </xf>
    <xf numFmtId="176" fontId="7" fillId="0" borderId="11" xfId="62" applyNumberFormat="1" applyFont="1" applyFill="1" applyBorder="1" applyAlignment="1">
      <alignment horizontal="center" vertical="center" wrapText="1"/>
      <protection/>
    </xf>
    <xf numFmtId="177" fontId="7" fillId="0" borderId="11" xfId="0" applyNumberFormat="1" applyFont="1" applyBorder="1" applyAlignment="1">
      <alignment horizontal="center" vertical="center"/>
    </xf>
    <xf numFmtId="176" fontId="7" fillId="0" borderId="12" xfId="35" applyNumberFormat="1" applyFont="1" applyFill="1" applyBorder="1" applyAlignment="1">
      <alignment horizontal="center" vertical="center" wrapText="1"/>
      <protection/>
    </xf>
    <xf numFmtId="177" fontId="7" fillId="0" borderId="11" xfId="72" applyNumberFormat="1" applyFont="1" applyBorder="1" applyAlignment="1" applyProtection="1">
      <alignment horizontal="center" vertical="center"/>
      <protection locked="0"/>
    </xf>
    <xf numFmtId="177" fontId="7" fillId="0" borderId="11" xfId="72" applyNumberFormat="1" applyFont="1" applyBorder="1" applyAlignment="1" applyProtection="1">
      <alignment horizontal="center" vertical="center"/>
      <protection locked="0"/>
    </xf>
    <xf numFmtId="177" fontId="7" fillId="0" borderId="11" xfId="70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8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7" fillId="0" borderId="11" xfId="28" applyNumberFormat="1" applyFont="1" applyBorder="1" applyAlignment="1">
      <alignment horizontal="center" vertical="center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市电大" xfId="68"/>
    <cellStyle name="常规 4" xfId="69"/>
    <cellStyle name="常规 5" xfId="70"/>
    <cellStyle name="ColLevel_0" xfId="71"/>
    <cellStyle name="常规 3" xfId="72"/>
    <cellStyle name="常规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6.375" style="0" customWidth="1"/>
    <col min="2" max="2" width="13.75390625" style="0" customWidth="1"/>
    <col min="3" max="3" width="20.375" style="0" customWidth="1"/>
    <col min="4" max="4" width="9.25390625" style="0" customWidth="1"/>
    <col min="5" max="5" width="8.25390625" style="0" customWidth="1"/>
    <col min="6" max="6" width="15.50390625" style="0" customWidth="1"/>
    <col min="7" max="7" width="9.00390625" style="2" customWidth="1"/>
    <col min="8" max="8" width="7.375" style="3" customWidth="1"/>
    <col min="9" max="9" width="8.875" style="0" customWidth="1"/>
    <col min="10" max="10" width="7.125" style="0" customWidth="1"/>
    <col min="11" max="11" width="8.625" style="0" customWidth="1"/>
  </cols>
  <sheetData>
    <row r="1" ht="14.25">
      <c r="A1" t="s">
        <v>0</v>
      </c>
    </row>
    <row r="2" spans="1:11" ht="20.25">
      <c r="A2" s="4" t="s">
        <v>1</v>
      </c>
      <c r="B2" s="4"/>
      <c r="C2" s="4"/>
      <c r="D2" s="5"/>
      <c r="E2" s="5"/>
      <c r="F2" s="5"/>
      <c r="G2" s="6"/>
      <c r="H2" s="7"/>
      <c r="I2" s="5"/>
      <c r="J2" s="5"/>
      <c r="K2" s="5"/>
    </row>
    <row r="3" spans="1:11" ht="21" customHeight="1">
      <c r="A3" s="8"/>
      <c r="B3" s="8"/>
      <c r="C3" s="8"/>
      <c r="D3" s="8"/>
      <c r="E3" s="8"/>
      <c r="F3" s="8"/>
      <c r="G3" s="9"/>
      <c r="H3" s="10"/>
      <c r="I3" s="27"/>
      <c r="J3" s="27"/>
      <c r="K3" s="27"/>
    </row>
    <row r="4" spans="1:11" ht="42.75" customHeight="1">
      <c r="A4" s="11" t="s">
        <v>2</v>
      </c>
      <c r="B4" s="11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4" t="s">
        <v>8</v>
      </c>
      <c r="H4" s="15" t="s">
        <v>9</v>
      </c>
      <c r="I4" s="13" t="s">
        <v>10</v>
      </c>
      <c r="J4" s="13" t="s">
        <v>11</v>
      </c>
      <c r="K4" s="13" t="s">
        <v>12</v>
      </c>
    </row>
    <row r="5" spans="1:11" ht="27.75" customHeight="1">
      <c r="A5" s="16">
        <v>1</v>
      </c>
      <c r="B5" s="17" t="s">
        <v>13</v>
      </c>
      <c r="C5" s="17" t="s">
        <v>14</v>
      </c>
      <c r="D5" s="17" t="s">
        <v>15</v>
      </c>
      <c r="E5" s="17">
        <v>1</v>
      </c>
      <c r="F5" s="17" t="s">
        <v>16</v>
      </c>
      <c r="G5" s="18">
        <v>63</v>
      </c>
      <c r="H5" s="19">
        <v>79.4</v>
      </c>
      <c r="I5" s="28">
        <f>G5*0.6+H5*0.4</f>
        <v>69.56</v>
      </c>
      <c r="J5" s="29">
        <v>1</v>
      </c>
      <c r="K5" s="29" t="s">
        <v>17</v>
      </c>
    </row>
    <row r="6" spans="1:11" ht="27.75" customHeight="1">
      <c r="A6" s="16">
        <v>2</v>
      </c>
      <c r="B6" s="17" t="s">
        <v>13</v>
      </c>
      <c r="C6" s="17" t="s">
        <v>14</v>
      </c>
      <c r="D6" s="17" t="s">
        <v>18</v>
      </c>
      <c r="E6" s="17">
        <v>1</v>
      </c>
      <c r="F6" s="17" t="s">
        <v>19</v>
      </c>
      <c r="G6" s="18">
        <v>64.4</v>
      </c>
      <c r="H6" s="19">
        <v>80.4</v>
      </c>
      <c r="I6" s="28">
        <f>G6*0.6+H6*0.4</f>
        <v>70.80000000000001</v>
      </c>
      <c r="J6" s="29">
        <v>1</v>
      </c>
      <c r="K6" s="29" t="s">
        <v>17</v>
      </c>
    </row>
    <row r="7" spans="1:11" ht="27.75" customHeight="1">
      <c r="A7" s="16">
        <v>3</v>
      </c>
      <c r="B7" s="17" t="s">
        <v>13</v>
      </c>
      <c r="C7" s="17" t="s">
        <v>14</v>
      </c>
      <c r="D7" s="17" t="s">
        <v>20</v>
      </c>
      <c r="E7" s="17">
        <v>1</v>
      </c>
      <c r="F7" s="17" t="s">
        <v>21</v>
      </c>
      <c r="G7" s="18">
        <v>63.8</v>
      </c>
      <c r="H7" s="19" t="s">
        <v>22</v>
      </c>
      <c r="I7" s="28">
        <v>38.279999999999994</v>
      </c>
      <c r="J7" s="29"/>
      <c r="K7" s="29" t="s">
        <v>23</v>
      </c>
    </row>
    <row r="8" spans="1:11" ht="27.75" customHeight="1">
      <c r="A8" s="16">
        <v>4</v>
      </c>
      <c r="B8" s="17" t="s">
        <v>13</v>
      </c>
      <c r="C8" s="17" t="s">
        <v>24</v>
      </c>
      <c r="D8" s="17" t="s">
        <v>25</v>
      </c>
      <c r="E8" s="17">
        <v>1</v>
      </c>
      <c r="F8" s="17" t="s">
        <v>26</v>
      </c>
      <c r="G8" s="20">
        <v>73.2</v>
      </c>
      <c r="H8" s="21">
        <v>71.2</v>
      </c>
      <c r="I8" s="30">
        <f aca="true" t="shared" si="0" ref="I8:I18">(G8*0.6)+(H8*0.4)</f>
        <v>72.4</v>
      </c>
      <c r="J8" s="17">
        <v>2</v>
      </c>
      <c r="K8" s="17" t="s">
        <v>23</v>
      </c>
    </row>
    <row r="9" spans="1:14" ht="27.75" customHeight="1">
      <c r="A9" s="16">
        <v>5</v>
      </c>
      <c r="B9" s="17" t="s">
        <v>13</v>
      </c>
      <c r="C9" s="17" t="s">
        <v>24</v>
      </c>
      <c r="D9" s="17" t="s">
        <v>25</v>
      </c>
      <c r="E9" s="17">
        <v>1</v>
      </c>
      <c r="F9" s="17" t="s">
        <v>27</v>
      </c>
      <c r="G9" s="20">
        <v>72.4</v>
      </c>
      <c r="H9" s="21">
        <v>75.6</v>
      </c>
      <c r="I9" s="30">
        <f t="shared" si="0"/>
        <v>73.68</v>
      </c>
      <c r="J9" s="17">
        <v>1</v>
      </c>
      <c r="K9" s="17" t="s">
        <v>17</v>
      </c>
      <c r="N9" t="s">
        <v>28</v>
      </c>
    </row>
    <row r="10" spans="1:11" ht="27.75" customHeight="1">
      <c r="A10" s="16">
        <v>6</v>
      </c>
      <c r="B10" s="17" t="s">
        <v>13</v>
      </c>
      <c r="C10" s="17" t="s">
        <v>24</v>
      </c>
      <c r="D10" s="17" t="s">
        <v>25</v>
      </c>
      <c r="E10" s="17">
        <v>1</v>
      </c>
      <c r="F10" s="17" t="s">
        <v>29</v>
      </c>
      <c r="G10" s="20">
        <v>72.2</v>
      </c>
      <c r="H10" s="22" t="s">
        <v>22</v>
      </c>
      <c r="I10" s="30">
        <v>43.32</v>
      </c>
      <c r="J10" s="17"/>
      <c r="K10" s="17" t="s">
        <v>23</v>
      </c>
    </row>
    <row r="11" spans="1:11" ht="27.75" customHeight="1">
      <c r="A11" s="16">
        <v>7</v>
      </c>
      <c r="B11" s="17" t="s">
        <v>13</v>
      </c>
      <c r="C11" s="17" t="s">
        <v>24</v>
      </c>
      <c r="D11" s="17" t="s">
        <v>30</v>
      </c>
      <c r="E11" s="17">
        <v>1</v>
      </c>
      <c r="F11" s="17" t="s">
        <v>31</v>
      </c>
      <c r="G11" s="20">
        <v>73.8</v>
      </c>
      <c r="H11" s="23">
        <v>80.2</v>
      </c>
      <c r="I11" s="30">
        <f t="shared" si="0"/>
        <v>76.36</v>
      </c>
      <c r="J11" s="17">
        <v>1</v>
      </c>
      <c r="K11" s="17" t="s">
        <v>17</v>
      </c>
    </row>
    <row r="12" spans="1:11" ht="27.75" customHeight="1">
      <c r="A12" s="16">
        <v>8</v>
      </c>
      <c r="B12" s="17" t="s">
        <v>13</v>
      </c>
      <c r="C12" s="17" t="s">
        <v>24</v>
      </c>
      <c r="D12" s="17" t="s">
        <v>30</v>
      </c>
      <c r="E12" s="17">
        <v>1</v>
      </c>
      <c r="F12" s="17" t="s">
        <v>32</v>
      </c>
      <c r="G12" s="20">
        <v>69.4</v>
      </c>
      <c r="H12" s="23">
        <v>78.2</v>
      </c>
      <c r="I12" s="30">
        <f t="shared" si="0"/>
        <v>72.92</v>
      </c>
      <c r="J12" s="17">
        <v>2</v>
      </c>
      <c r="K12" s="17" t="s">
        <v>23</v>
      </c>
    </row>
    <row r="13" spans="1:11" ht="27.75" customHeight="1">
      <c r="A13" s="16">
        <v>9</v>
      </c>
      <c r="B13" s="17" t="s">
        <v>13</v>
      </c>
      <c r="C13" s="17" t="s">
        <v>24</v>
      </c>
      <c r="D13" s="17" t="s">
        <v>30</v>
      </c>
      <c r="E13" s="17">
        <v>1</v>
      </c>
      <c r="F13" s="17" t="s">
        <v>33</v>
      </c>
      <c r="G13" s="20">
        <v>68.8</v>
      </c>
      <c r="H13" s="23">
        <v>74.2</v>
      </c>
      <c r="I13" s="30">
        <f t="shared" si="0"/>
        <v>70.96</v>
      </c>
      <c r="J13" s="17">
        <v>3</v>
      </c>
      <c r="K13" s="17" t="s">
        <v>23</v>
      </c>
    </row>
    <row r="14" spans="1:11" ht="27.75" customHeight="1">
      <c r="A14" s="16">
        <v>10</v>
      </c>
      <c r="B14" s="17" t="s">
        <v>13</v>
      </c>
      <c r="C14" s="17" t="s">
        <v>24</v>
      </c>
      <c r="D14" s="17" t="s">
        <v>34</v>
      </c>
      <c r="E14" s="17">
        <v>2</v>
      </c>
      <c r="F14" s="17" t="s">
        <v>35</v>
      </c>
      <c r="G14" s="20">
        <v>73.4</v>
      </c>
      <c r="H14" s="23">
        <v>69.8</v>
      </c>
      <c r="I14" s="30">
        <f t="shared" si="0"/>
        <v>71.96000000000001</v>
      </c>
      <c r="J14" s="17">
        <v>1</v>
      </c>
      <c r="K14" s="17" t="s">
        <v>17</v>
      </c>
    </row>
    <row r="15" spans="1:11" ht="27.75" customHeight="1">
      <c r="A15" s="16">
        <v>11</v>
      </c>
      <c r="B15" s="17" t="s">
        <v>13</v>
      </c>
      <c r="C15" s="17" t="s">
        <v>24</v>
      </c>
      <c r="D15" s="17" t="s">
        <v>34</v>
      </c>
      <c r="E15" s="17">
        <v>2</v>
      </c>
      <c r="F15" s="17" t="s">
        <v>36</v>
      </c>
      <c r="G15" s="20">
        <v>69.8</v>
      </c>
      <c r="H15" s="23">
        <v>59.2</v>
      </c>
      <c r="I15" s="30">
        <f t="shared" si="0"/>
        <v>65.56</v>
      </c>
      <c r="J15" s="17">
        <v>2</v>
      </c>
      <c r="K15" s="17" t="s">
        <v>23</v>
      </c>
    </row>
    <row r="16" spans="1:11" ht="27.75" customHeight="1">
      <c r="A16" s="16">
        <v>12</v>
      </c>
      <c r="B16" s="17" t="s">
        <v>13</v>
      </c>
      <c r="C16" s="17" t="s">
        <v>24</v>
      </c>
      <c r="D16" s="17" t="s">
        <v>37</v>
      </c>
      <c r="E16" s="17">
        <v>1</v>
      </c>
      <c r="F16" s="17" t="s">
        <v>38</v>
      </c>
      <c r="G16" s="20">
        <v>89.2</v>
      </c>
      <c r="H16" s="23">
        <v>59.8</v>
      </c>
      <c r="I16" s="30">
        <f t="shared" si="0"/>
        <v>77.44</v>
      </c>
      <c r="J16" s="17">
        <v>2</v>
      </c>
      <c r="K16" s="17" t="s">
        <v>23</v>
      </c>
    </row>
    <row r="17" spans="1:11" ht="27.75" customHeight="1">
      <c r="A17" s="16">
        <v>13</v>
      </c>
      <c r="B17" s="17" t="s">
        <v>13</v>
      </c>
      <c r="C17" s="17" t="s">
        <v>24</v>
      </c>
      <c r="D17" s="17" t="s">
        <v>37</v>
      </c>
      <c r="E17" s="17">
        <v>1</v>
      </c>
      <c r="F17" s="17" t="s">
        <v>39</v>
      </c>
      <c r="G17" s="20">
        <v>88</v>
      </c>
      <c r="H17" s="23">
        <v>69.8</v>
      </c>
      <c r="I17" s="30">
        <f t="shared" si="0"/>
        <v>80.72</v>
      </c>
      <c r="J17" s="17">
        <v>1</v>
      </c>
      <c r="K17" s="17" t="s">
        <v>17</v>
      </c>
    </row>
    <row r="18" spans="1:11" ht="27.75" customHeight="1">
      <c r="A18" s="16">
        <v>14</v>
      </c>
      <c r="B18" s="17" t="s">
        <v>13</v>
      </c>
      <c r="C18" s="17" t="s">
        <v>24</v>
      </c>
      <c r="D18" s="17" t="s">
        <v>37</v>
      </c>
      <c r="E18" s="17">
        <v>1</v>
      </c>
      <c r="F18" s="17" t="s">
        <v>40</v>
      </c>
      <c r="G18" s="20">
        <v>86.9</v>
      </c>
      <c r="H18" s="21">
        <v>60.5</v>
      </c>
      <c r="I18" s="30">
        <f t="shared" si="0"/>
        <v>76.34</v>
      </c>
      <c r="J18" s="17">
        <v>3</v>
      </c>
      <c r="K18" s="17" t="s">
        <v>23</v>
      </c>
    </row>
    <row r="19" spans="1:11" s="1" customFormat="1" ht="43.5" customHeight="1">
      <c r="A19" s="24"/>
      <c r="B19" s="24"/>
      <c r="C19" s="24"/>
      <c r="D19" s="24"/>
      <c r="E19" s="24"/>
      <c r="F19" s="24"/>
      <c r="G19" s="25"/>
      <c r="H19" s="26"/>
      <c r="I19" s="24"/>
      <c r="J19" s="24"/>
      <c r="K19" s="24"/>
    </row>
  </sheetData>
  <sheetProtection/>
  <mergeCells count="3">
    <mergeCell ref="A2:K2"/>
    <mergeCell ref="I3:K3"/>
    <mergeCell ref="A19:K19"/>
  </mergeCells>
  <printOptions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yfrs</cp:lastModifiedBy>
  <cp:lastPrinted>2018-10-23T18:18:49Z</cp:lastPrinted>
  <dcterms:created xsi:type="dcterms:W3CDTF">2012-07-27T23:18:24Z</dcterms:created>
  <dcterms:modified xsi:type="dcterms:W3CDTF">2021-01-19T08:37:31Z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