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 " sheetId="4" r:id="rId1"/>
    <sheet name="Sheet2" sheetId="2" r:id="rId2"/>
    <sheet name="Sheet3" sheetId="3" r:id="rId3"/>
  </sheets>
  <definedNames>
    <definedName name="_xlnm.Print_Titles" localSheetId="0">'Sheet1 '!$1:$3</definedName>
    <definedName name="_xlnm._FilterDatabase" localSheetId="0" hidden="1">'Sheet1 '!$A$3:$N$42</definedName>
    <definedName name="_xlnm.Print_Area" localSheetId="0">'Sheet1 '!$A$1:$N$42</definedName>
  </definedNames>
  <calcPr calcId="144525"/>
</workbook>
</file>

<file path=xl/sharedStrings.xml><?xml version="1.0" encoding="utf-8"?>
<sst xmlns="http://schemas.openxmlformats.org/spreadsheetml/2006/main" count="444" uniqueCount="252">
  <si>
    <t>西充县2020年下半年公招教师总成绩及排名公示表</t>
  </si>
  <si>
    <t>序号</t>
  </si>
  <si>
    <t>笔试准考证号</t>
  </si>
  <si>
    <t>姓名</t>
  </si>
  <si>
    <t>性别</t>
  </si>
  <si>
    <t>出生年月</t>
  </si>
  <si>
    <t>学历及专业</t>
  </si>
  <si>
    <t>教师资格证书</t>
  </si>
  <si>
    <t>报考岗位</t>
  </si>
  <si>
    <t>成绩</t>
  </si>
  <si>
    <t>名次</t>
  </si>
  <si>
    <t>学历</t>
  </si>
  <si>
    <t>毕业院校及专业</t>
  </si>
  <si>
    <t>编号</t>
  </si>
  <si>
    <t>层次专业</t>
  </si>
  <si>
    <t>笔试成绩</t>
  </si>
  <si>
    <t>面试成绩</t>
  </si>
  <si>
    <t>总成绩</t>
  </si>
  <si>
    <t>5411111164123</t>
  </si>
  <si>
    <t>蒲燕</t>
  </si>
  <si>
    <t>女</t>
  </si>
  <si>
    <t>本科</t>
  </si>
  <si>
    <t>四川师范大学、生物科学</t>
  </si>
  <si>
    <t>20205110042000916</t>
  </si>
  <si>
    <t>高中生物</t>
  </si>
  <si>
    <t>高中生物教师</t>
  </si>
  <si>
    <t>57</t>
  </si>
  <si>
    <t>82.54</t>
  </si>
  <si>
    <t>1</t>
  </si>
  <si>
    <t>5411111164119</t>
  </si>
  <si>
    <t>何静</t>
  </si>
  <si>
    <t>西华师范大学、生物科学</t>
  </si>
  <si>
    <t>20185103342000051</t>
  </si>
  <si>
    <t>79</t>
  </si>
  <si>
    <t>2</t>
  </si>
  <si>
    <t>5411111164226</t>
  </si>
  <si>
    <t>孙园园</t>
  </si>
  <si>
    <t>湖南涉外经济学院、汉语言文学</t>
  </si>
  <si>
    <t>20204301832000322</t>
  </si>
  <si>
    <t>初中语文</t>
  </si>
  <si>
    <t>乡镇初中语文教师</t>
  </si>
  <si>
    <t>74</t>
  </si>
  <si>
    <t>85.92</t>
  </si>
  <si>
    <t>5411111164307</t>
  </si>
  <si>
    <t>宁学菊</t>
  </si>
  <si>
    <t>四川师范大学、汉语言文学</t>
  </si>
  <si>
    <t>20165130332000581</t>
  </si>
  <si>
    <t>75</t>
  </si>
  <si>
    <t>81.24</t>
  </si>
  <si>
    <t>5411111164217</t>
  </si>
  <si>
    <t>胡超斓</t>
  </si>
  <si>
    <t>西华师范大学、汉语国际教育</t>
  </si>
  <si>
    <t>20195103342000459</t>
  </si>
  <si>
    <t>72.5</t>
  </si>
  <si>
    <t>83.48</t>
  </si>
  <si>
    <t>3</t>
  </si>
  <si>
    <t>5411111164201</t>
  </si>
  <si>
    <t>崔小琪</t>
  </si>
  <si>
    <t>四川外国语大学、汉语言文学</t>
  </si>
  <si>
    <t>20205000142011845</t>
  </si>
  <si>
    <t>69</t>
  </si>
  <si>
    <t>4</t>
  </si>
  <si>
    <t>5411111164416</t>
  </si>
  <si>
    <t>易杨梅</t>
  </si>
  <si>
    <t>绵阳师范学院、数学与应用数学</t>
  </si>
  <si>
    <t xml:space="preserve"> </t>
  </si>
  <si>
    <t>初中数学</t>
  </si>
  <si>
    <t>乡镇初中数学教师</t>
  </si>
  <si>
    <t>76</t>
  </si>
  <si>
    <t>83.88</t>
  </si>
  <si>
    <t>5411111164506</t>
  </si>
  <si>
    <t>王宇坤</t>
  </si>
  <si>
    <t>男</t>
  </si>
  <si>
    <t>西昌学院、数学与应用数学</t>
  </si>
  <si>
    <t>20175103741001381</t>
  </si>
  <si>
    <t>71</t>
  </si>
  <si>
    <t>82.38</t>
  </si>
  <si>
    <t>5411111164323</t>
  </si>
  <si>
    <t>蒲文雁</t>
  </si>
  <si>
    <t>绵阳师范学院、信息与计算科学</t>
  </si>
  <si>
    <t>64.5</t>
  </si>
  <si>
    <t>87.98</t>
  </si>
  <si>
    <t>5411111164328</t>
  </si>
  <si>
    <t>张春兰</t>
  </si>
  <si>
    <t>重庆三峡学院、数学与应用数学（师范类）</t>
  </si>
  <si>
    <t>20195000142011283</t>
  </si>
  <si>
    <t>70</t>
  </si>
  <si>
    <t>75.06</t>
  </si>
  <si>
    <t>5411111164322</t>
  </si>
  <si>
    <t>胡文娟</t>
  </si>
  <si>
    <r>
      <rPr>
        <sz val="10"/>
        <rFont val="Arial"/>
        <charset val="134"/>
      </rPr>
      <t>1994</t>
    </r>
    <r>
      <rPr>
        <sz val="10"/>
        <rFont val="宋体"/>
        <charset val="134"/>
      </rPr>
      <t>年</t>
    </r>
    <r>
      <rPr>
        <sz val="10"/>
        <rFont val="Arial"/>
        <charset val="134"/>
      </rPr>
      <t>8</t>
    </r>
    <r>
      <rPr>
        <sz val="10"/>
        <rFont val="宋体"/>
        <charset val="134"/>
      </rPr>
      <t>月</t>
    </r>
  </si>
  <si>
    <t>重庆师范大学、数学与应用数学（师范类）</t>
  </si>
  <si>
    <t>20185000142015856</t>
  </si>
  <si>
    <t>58.5</t>
  </si>
  <si>
    <t>85.82</t>
  </si>
  <si>
    <t>5</t>
  </si>
  <si>
    <t>5411111164501</t>
  </si>
  <si>
    <t>郑晓君</t>
  </si>
  <si>
    <t>东北师范大学、数学与应用数学</t>
  </si>
  <si>
    <t>20165122132000438</t>
  </si>
  <si>
    <t>62.5</t>
  </si>
  <si>
    <t>81.44</t>
  </si>
  <si>
    <t>6</t>
  </si>
  <si>
    <t>5411111164429</t>
  </si>
  <si>
    <t>柯长慧</t>
  </si>
  <si>
    <t>内蒙古民族大学、数学与应用数学</t>
  </si>
  <si>
    <t>20191506042001620</t>
  </si>
  <si>
    <t>68.5</t>
  </si>
  <si>
    <t>74.28</t>
  </si>
  <si>
    <t>7</t>
  </si>
  <si>
    <t>5411111164525</t>
  </si>
  <si>
    <t>田先丹</t>
  </si>
  <si>
    <t>昆明学院、数学与应用数学（师范方向）</t>
  </si>
  <si>
    <t>20195311832001094</t>
  </si>
  <si>
    <t>66</t>
  </si>
  <si>
    <t>76.18</t>
  </si>
  <si>
    <t>8</t>
  </si>
  <si>
    <t>5411111164424</t>
  </si>
  <si>
    <t>郝浩岚</t>
  </si>
  <si>
    <t>内江师范学院、数学与应用数学</t>
  </si>
  <si>
    <t>20205101132000352</t>
  </si>
  <si>
    <t>67.5</t>
  </si>
  <si>
    <t>73.94</t>
  </si>
  <si>
    <t>9</t>
  </si>
  <si>
    <t>5411111164509</t>
  </si>
  <si>
    <t>庞子麒</t>
  </si>
  <si>
    <t>盐城师范大学、数学与应用数学（师范类）</t>
  </si>
  <si>
    <t>20205107931000028</t>
  </si>
  <si>
    <t>62</t>
  </si>
  <si>
    <t>78.72</t>
  </si>
  <si>
    <t>10</t>
  </si>
  <si>
    <t>5411111164511</t>
  </si>
  <si>
    <t>崔泞佳</t>
  </si>
  <si>
    <t>运城学院、数学与应用数学</t>
  </si>
  <si>
    <t>59.5</t>
  </si>
  <si>
    <t>77.36</t>
  </si>
  <si>
    <t>11</t>
  </si>
  <si>
    <t>5411111164510</t>
  </si>
  <si>
    <t>冯港</t>
  </si>
  <si>
    <t>电子科技大学成都学院、信息与计算科学</t>
  </si>
  <si>
    <t>76.7</t>
  </si>
  <si>
    <t>12</t>
  </si>
  <si>
    <t>541111170728</t>
  </si>
  <si>
    <t>郑安丽</t>
  </si>
  <si>
    <t>成都东软学院、英语</t>
  </si>
  <si>
    <t>20195105232000148</t>
  </si>
  <si>
    <t>初中英语</t>
  </si>
  <si>
    <t>乡镇初中英语教师</t>
  </si>
  <si>
    <t>80.5</t>
  </si>
  <si>
    <t>85.34</t>
  </si>
  <si>
    <t>5411111170627</t>
  </si>
  <si>
    <t>苏叶铃</t>
  </si>
  <si>
    <t>西南科技大学、商务英语</t>
  </si>
  <si>
    <t>20205170332001282</t>
  </si>
  <si>
    <t>76.5</t>
  </si>
  <si>
    <t>84.88</t>
  </si>
  <si>
    <t>5411111170810</t>
  </si>
  <si>
    <t>熊悦</t>
  </si>
  <si>
    <t>山西师范大学、商务英语</t>
  </si>
  <si>
    <t>20181430042000956</t>
  </si>
  <si>
    <t>77.5</t>
  </si>
  <si>
    <t>82.36</t>
  </si>
  <si>
    <t>5411111170326</t>
  </si>
  <si>
    <t>牟艳萍</t>
  </si>
  <si>
    <t>成都中医药大学、英语</t>
  </si>
  <si>
    <t>20175110042006197</t>
  </si>
  <si>
    <t>83.84</t>
  </si>
  <si>
    <t>5411111170703</t>
  </si>
  <si>
    <t>罗淇予</t>
  </si>
  <si>
    <t>内江师范学院、英语</t>
  </si>
  <si>
    <t>20135100041000193</t>
  </si>
  <si>
    <t>74.5</t>
  </si>
  <si>
    <t>85.24</t>
  </si>
  <si>
    <t>5411111171018</t>
  </si>
  <si>
    <t>陈潇</t>
  </si>
  <si>
    <t>四川民族学院、英语</t>
  </si>
  <si>
    <t>20205108532000302</t>
  </si>
  <si>
    <t>82.28</t>
  </si>
  <si>
    <t>5411111170220</t>
  </si>
  <si>
    <t>邓新梅</t>
  </si>
  <si>
    <t>山东财经大学、英语</t>
  </si>
  <si>
    <t>20175003732000768</t>
  </si>
  <si>
    <t>5411111170514</t>
  </si>
  <si>
    <t>韩肃</t>
  </si>
  <si>
    <t>20205103342000048</t>
  </si>
  <si>
    <t>82.18</t>
  </si>
  <si>
    <t>5411111170225</t>
  </si>
  <si>
    <t>罗义</t>
  </si>
  <si>
    <t>重庆师范大学涉外商贸学院、英语（师范）</t>
  </si>
  <si>
    <t>20205003732000483</t>
  </si>
  <si>
    <t>78</t>
  </si>
  <si>
    <t>78.54</t>
  </si>
  <si>
    <t>5411111171007</t>
  </si>
  <si>
    <t>刘欣</t>
  </si>
  <si>
    <t>四川师范大学文理学院、英语（师范专业）</t>
  </si>
  <si>
    <t>20155111231001565</t>
  </si>
  <si>
    <t>81.48</t>
  </si>
  <si>
    <t>5411111170523</t>
  </si>
  <si>
    <t>冯灵琳</t>
  </si>
  <si>
    <t>硕士研究生</t>
  </si>
  <si>
    <t>西南石油大学、英语笔译</t>
  </si>
  <si>
    <t>81.26</t>
  </si>
  <si>
    <t>5411111171328</t>
  </si>
  <si>
    <t>叶佳欣</t>
  </si>
  <si>
    <t>20185178122001489</t>
  </si>
  <si>
    <t>小学语文</t>
  </si>
  <si>
    <t>乡镇小学语文教师</t>
  </si>
  <si>
    <t>77</t>
  </si>
  <si>
    <t>85.22</t>
  </si>
  <si>
    <t>5411111171522</t>
  </si>
  <si>
    <t>杜平</t>
  </si>
  <si>
    <t>大专</t>
  </si>
  <si>
    <t>四川教育学院、语文教育</t>
  </si>
  <si>
    <t>20105111531001441</t>
  </si>
  <si>
    <t>5411111173214</t>
  </si>
  <si>
    <t>罗小燕</t>
  </si>
  <si>
    <t>西华师范大学、初等教育</t>
  </si>
  <si>
    <t>20195103422000243</t>
  </si>
  <si>
    <t>小学数学</t>
  </si>
  <si>
    <t>乡镇小学数学教师</t>
  </si>
  <si>
    <t>86.04</t>
  </si>
  <si>
    <t>5411111173427</t>
  </si>
  <si>
    <t>郑璐</t>
  </si>
  <si>
    <t>西华师范大学、小学教育</t>
  </si>
  <si>
    <t>20175138122000576</t>
  </si>
  <si>
    <t>88.86</t>
  </si>
  <si>
    <t>5411111173712</t>
  </si>
  <si>
    <t>谷玉珍</t>
  </si>
  <si>
    <t>眉山职业技术学院、初等教育</t>
  </si>
  <si>
    <t>20175105422000366</t>
  </si>
  <si>
    <t>81.04</t>
  </si>
  <si>
    <t>5411111173326</t>
  </si>
  <si>
    <t>周玲</t>
  </si>
  <si>
    <t>绵阳师范学院、数学教育</t>
  </si>
  <si>
    <t>20185170332000577</t>
  </si>
  <si>
    <t>5411111173322</t>
  </si>
  <si>
    <t>罗杰元</t>
  </si>
  <si>
    <t>20195105222000083</t>
  </si>
  <si>
    <t>81.82</t>
  </si>
  <si>
    <t>5411111173707</t>
  </si>
  <si>
    <t>王倩影</t>
  </si>
  <si>
    <t>广安职业技术学院、小学教育</t>
  </si>
  <si>
    <t>20205160222000745</t>
  </si>
  <si>
    <t>80.1</t>
  </si>
  <si>
    <t>5411111173404</t>
  </si>
  <si>
    <t>周番</t>
  </si>
  <si>
    <t>眉山职业技术学院、小学教育</t>
  </si>
  <si>
    <t>20205105422000846</t>
  </si>
  <si>
    <t>5411111173118</t>
  </si>
  <si>
    <t>何红梅</t>
  </si>
  <si>
    <t>20195130422000035</t>
  </si>
  <si>
    <t>78.56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</si>
</sst>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V42"/>
  <sheetViews>
    <sheetView tabSelected="1" workbookViewId="0">
      <selection activeCell="R37" sqref="R37"/>
    </sheetView>
  </sheetViews>
  <sheetFormatPr defaultColWidth="9" defaultRowHeight="29.25" customHeight="1"/>
  <cols>
    <col min="1" max="1" width="5.625" style="1" customWidth="1"/>
    <col min="2" max="2" width="14" style="1" customWidth="1"/>
    <col min="3" max="3" width="7.125" style="1" customWidth="1"/>
    <col min="4" max="4" width="4.75" style="1" customWidth="1"/>
    <col min="5" max="5" width="9.875" style="1" hidden="1" customWidth="1"/>
    <col min="6" max="6" width="5" style="1" hidden="1" customWidth="1"/>
    <col min="7" max="7" width="25.75" style="1" hidden="1" customWidth="1"/>
    <col min="8" max="8" width="16.75" style="1" hidden="1" customWidth="1"/>
    <col min="9" max="9" width="5.25" style="1" hidden="1" customWidth="1"/>
    <col min="10" max="10" width="15.875" style="1" customWidth="1"/>
    <col min="11" max="13" width="7.125" style="1" customWidth="1"/>
    <col min="14" max="14" width="5.75" style="1" customWidth="1"/>
    <col min="15" max="16383" width="9" style="1"/>
  </cols>
  <sheetData>
    <row r="1" ht="42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 t="s">
        <v>7</v>
      </c>
      <c r="I2" s="3"/>
      <c r="J2" s="3" t="s">
        <v>8</v>
      </c>
      <c r="K2" s="17" t="s">
        <v>9</v>
      </c>
      <c r="L2" s="17"/>
      <c r="M2" s="17"/>
      <c r="N2" s="17" t="s">
        <v>10</v>
      </c>
    </row>
    <row r="3" customHeight="1" spans="1:14">
      <c r="A3" s="3"/>
      <c r="B3" s="3"/>
      <c r="C3" s="3"/>
      <c r="D3" s="3"/>
      <c r="E3" s="3"/>
      <c r="F3" s="3" t="s">
        <v>11</v>
      </c>
      <c r="G3" s="3" t="s">
        <v>12</v>
      </c>
      <c r="H3" s="3" t="s">
        <v>13</v>
      </c>
      <c r="I3" s="3" t="s">
        <v>14</v>
      </c>
      <c r="J3" s="3"/>
      <c r="K3" s="18" t="s">
        <v>15</v>
      </c>
      <c r="L3" s="18" t="s">
        <v>16</v>
      </c>
      <c r="M3" s="3" t="s">
        <v>17</v>
      </c>
      <c r="N3" s="17"/>
    </row>
    <row r="4" customHeight="1" spans="1:14">
      <c r="A4" s="4">
        <v>1</v>
      </c>
      <c r="B4" s="23" t="s">
        <v>18</v>
      </c>
      <c r="C4" s="4" t="s">
        <v>19</v>
      </c>
      <c r="D4" s="4" t="s">
        <v>20</v>
      </c>
      <c r="E4" s="6">
        <v>36220</v>
      </c>
      <c r="F4" s="7" t="s">
        <v>21</v>
      </c>
      <c r="G4" s="7" t="s">
        <v>22</v>
      </c>
      <c r="H4" s="8" t="s">
        <v>23</v>
      </c>
      <c r="I4" s="7" t="s">
        <v>24</v>
      </c>
      <c r="J4" s="4" t="s">
        <v>25</v>
      </c>
      <c r="K4" s="3" t="s">
        <v>26</v>
      </c>
      <c r="L4" s="3" t="s">
        <v>27</v>
      </c>
      <c r="M4" s="19">
        <f t="shared" ref="M4:M42" si="0">(K4+L4)/2</f>
        <v>69.77</v>
      </c>
      <c r="N4" s="3" t="s">
        <v>28</v>
      </c>
    </row>
    <row r="5" customHeight="1" spans="1:14">
      <c r="A5" s="4">
        <v>2</v>
      </c>
      <c r="B5" s="23" t="s">
        <v>29</v>
      </c>
      <c r="C5" s="4" t="s">
        <v>30</v>
      </c>
      <c r="D5" s="4" t="s">
        <v>20</v>
      </c>
      <c r="E5" s="6">
        <v>35202</v>
      </c>
      <c r="F5" s="7" t="s">
        <v>21</v>
      </c>
      <c r="G5" s="7" t="s">
        <v>31</v>
      </c>
      <c r="H5" s="8" t="s">
        <v>32</v>
      </c>
      <c r="I5" s="7" t="s">
        <v>24</v>
      </c>
      <c r="J5" s="4" t="s">
        <v>25</v>
      </c>
      <c r="K5" s="3" t="s">
        <v>26</v>
      </c>
      <c r="L5" s="3" t="s">
        <v>33</v>
      </c>
      <c r="M5" s="19">
        <f t="shared" si="0"/>
        <v>68</v>
      </c>
      <c r="N5" s="3" t="s">
        <v>34</v>
      </c>
    </row>
    <row r="6" customHeight="1" spans="1:14">
      <c r="A6" s="4">
        <v>3</v>
      </c>
      <c r="B6" s="23" t="s">
        <v>35</v>
      </c>
      <c r="C6" s="4" t="s">
        <v>36</v>
      </c>
      <c r="D6" s="4" t="s">
        <v>20</v>
      </c>
      <c r="E6" s="6">
        <v>35462</v>
      </c>
      <c r="F6" s="7" t="s">
        <v>21</v>
      </c>
      <c r="G6" s="7" t="s">
        <v>37</v>
      </c>
      <c r="H6" s="8" t="s">
        <v>38</v>
      </c>
      <c r="I6" s="7" t="s">
        <v>39</v>
      </c>
      <c r="J6" s="4" t="s">
        <v>40</v>
      </c>
      <c r="K6" s="3" t="s">
        <v>41</v>
      </c>
      <c r="L6" s="3" t="s">
        <v>42</v>
      </c>
      <c r="M6" s="19">
        <f t="shared" si="0"/>
        <v>79.96</v>
      </c>
      <c r="N6" s="3" t="s">
        <v>28</v>
      </c>
    </row>
    <row r="7" customHeight="1" spans="1:14">
      <c r="A7" s="4">
        <v>4</v>
      </c>
      <c r="B7" s="23" t="s">
        <v>43</v>
      </c>
      <c r="C7" s="4" t="s">
        <v>44</v>
      </c>
      <c r="D7" s="4" t="s">
        <v>20</v>
      </c>
      <c r="E7" s="6">
        <v>34182</v>
      </c>
      <c r="F7" s="9" t="s">
        <v>21</v>
      </c>
      <c r="G7" s="7" t="s">
        <v>45</v>
      </c>
      <c r="H7" s="8" t="s">
        <v>46</v>
      </c>
      <c r="I7" s="7" t="s">
        <v>39</v>
      </c>
      <c r="J7" s="4" t="s">
        <v>40</v>
      </c>
      <c r="K7" s="3" t="s">
        <v>47</v>
      </c>
      <c r="L7" s="3" t="s">
        <v>48</v>
      </c>
      <c r="M7" s="19">
        <f t="shared" si="0"/>
        <v>78.12</v>
      </c>
      <c r="N7" s="3" t="s">
        <v>34</v>
      </c>
    </row>
    <row r="8" customHeight="1" spans="1:14">
      <c r="A8" s="4">
        <v>5</v>
      </c>
      <c r="B8" s="23" t="s">
        <v>49</v>
      </c>
      <c r="C8" s="4" t="s">
        <v>50</v>
      </c>
      <c r="D8" s="4" t="s">
        <v>20</v>
      </c>
      <c r="E8" s="6">
        <v>35034</v>
      </c>
      <c r="F8" s="7" t="s">
        <v>21</v>
      </c>
      <c r="G8" s="7" t="s">
        <v>51</v>
      </c>
      <c r="H8" s="8" t="s">
        <v>52</v>
      </c>
      <c r="I8" s="7" t="s">
        <v>39</v>
      </c>
      <c r="J8" s="4" t="s">
        <v>40</v>
      </c>
      <c r="K8" s="3" t="s">
        <v>53</v>
      </c>
      <c r="L8" s="3" t="s">
        <v>54</v>
      </c>
      <c r="M8" s="19">
        <f t="shared" si="0"/>
        <v>77.99</v>
      </c>
      <c r="N8" s="3" t="s">
        <v>55</v>
      </c>
    </row>
    <row r="9" customHeight="1" spans="1:14">
      <c r="A9" s="4">
        <v>6</v>
      </c>
      <c r="B9" s="23" t="s">
        <v>56</v>
      </c>
      <c r="C9" s="4" t="s">
        <v>57</v>
      </c>
      <c r="D9" s="4" t="s">
        <v>20</v>
      </c>
      <c r="E9" s="6">
        <v>35278</v>
      </c>
      <c r="F9" s="9" t="s">
        <v>21</v>
      </c>
      <c r="G9" s="9" t="s">
        <v>58</v>
      </c>
      <c r="H9" s="8" t="s">
        <v>59</v>
      </c>
      <c r="I9" s="7" t="s">
        <v>39</v>
      </c>
      <c r="J9" s="4" t="s">
        <v>40</v>
      </c>
      <c r="K9" s="3" t="s">
        <v>60</v>
      </c>
      <c r="L9" s="3" t="s">
        <v>54</v>
      </c>
      <c r="M9" s="19">
        <f t="shared" si="0"/>
        <v>76.24</v>
      </c>
      <c r="N9" s="3" t="s">
        <v>61</v>
      </c>
    </row>
    <row r="10" customHeight="1" spans="1:14">
      <c r="A10" s="4">
        <v>7</v>
      </c>
      <c r="B10" s="23" t="s">
        <v>62</v>
      </c>
      <c r="C10" s="4" t="s">
        <v>63</v>
      </c>
      <c r="D10" s="4" t="s">
        <v>20</v>
      </c>
      <c r="E10" s="6">
        <v>35551</v>
      </c>
      <c r="F10" s="7" t="s">
        <v>21</v>
      </c>
      <c r="G10" s="7" t="s">
        <v>64</v>
      </c>
      <c r="H10" s="8" t="s">
        <v>65</v>
      </c>
      <c r="I10" s="7" t="s">
        <v>66</v>
      </c>
      <c r="J10" s="4" t="s">
        <v>67</v>
      </c>
      <c r="K10" s="3" t="s">
        <v>68</v>
      </c>
      <c r="L10" s="3" t="s">
        <v>69</v>
      </c>
      <c r="M10" s="19">
        <f t="shared" si="0"/>
        <v>79.94</v>
      </c>
      <c r="N10" s="3" t="s">
        <v>28</v>
      </c>
    </row>
    <row r="11" customHeight="1" spans="1:14">
      <c r="A11" s="4">
        <v>8</v>
      </c>
      <c r="B11" s="23" t="s">
        <v>70</v>
      </c>
      <c r="C11" s="4" t="s">
        <v>71</v>
      </c>
      <c r="D11" s="4" t="s">
        <v>72</v>
      </c>
      <c r="E11" s="6">
        <v>33635</v>
      </c>
      <c r="F11" s="7" t="s">
        <v>21</v>
      </c>
      <c r="G11" s="7" t="s">
        <v>73</v>
      </c>
      <c r="H11" s="8" t="s">
        <v>74</v>
      </c>
      <c r="I11" s="7" t="s">
        <v>66</v>
      </c>
      <c r="J11" s="4" t="s">
        <v>67</v>
      </c>
      <c r="K11" s="3" t="s">
        <v>75</v>
      </c>
      <c r="L11" s="3" t="s">
        <v>76</v>
      </c>
      <c r="M11" s="19">
        <f t="shared" si="0"/>
        <v>76.69</v>
      </c>
      <c r="N11" s="3" t="s">
        <v>34</v>
      </c>
    </row>
    <row r="12" customHeight="1" spans="1:14">
      <c r="A12" s="4">
        <v>9</v>
      </c>
      <c r="B12" s="24" t="s">
        <v>77</v>
      </c>
      <c r="C12" s="11" t="s">
        <v>78</v>
      </c>
      <c r="D12" s="11" t="s">
        <v>20</v>
      </c>
      <c r="E12" s="12">
        <v>35431</v>
      </c>
      <c r="F12" s="13" t="s">
        <v>21</v>
      </c>
      <c r="G12" s="13" t="s">
        <v>79</v>
      </c>
      <c r="H12" s="14"/>
      <c r="I12" s="13" t="s">
        <v>66</v>
      </c>
      <c r="J12" s="11" t="s">
        <v>67</v>
      </c>
      <c r="K12" s="20" t="s">
        <v>80</v>
      </c>
      <c r="L12" s="20" t="s">
        <v>81</v>
      </c>
      <c r="M12" s="21">
        <f t="shared" si="0"/>
        <v>76.24</v>
      </c>
      <c r="N12" s="20" t="s">
        <v>55</v>
      </c>
    </row>
    <row r="13" customHeight="1" spans="1:14">
      <c r="A13" s="4">
        <v>10</v>
      </c>
      <c r="B13" s="23" t="s">
        <v>82</v>
      </c>
      <c r="C13" s="4" t="s">
        <v>83</v>
      </c>
      <c r="D13" s="4" t="s">
        <v>20</v>
      </c>
      <c r="E13" s="6">
        <v>35431</v>
      </c>
      <c r="F13" s="7" t="s">
        <v>21</v>
      </c>
      <c r="G13" s="7" t="s">
        <v>84</v>
      </c>
      <c r="H13" s="8" t="s">
        <v>85</v>
      </c>
      <c r="I13" s="7" t="s">
        <v>66</v>
      </c>
      <c r="J13" s="4" t="s">
        <v>67</v>
      </c>
      <c r="K13" s="3" t="s">
        <v>86</v>
      </c>
      <c r="L13" s="3" t="s">
        <v>87</v>
      </c>
      <c r="M13" s="19">
        <f t="shared" si="0"/>
        <v>72.53</v>
      </c>
      <c r="N13" s="3" t="s">
        <v>61</v>
      </c>
    </row>
    <row r="14" customHeight="1" spans="1:14">
      <c r="A14" s="4">
        <v>11</v>
      </c>
      <c r="B14" s="15" t="s">
        <v>88</v>
      </c>
      <c r="C14" s="16" t="s">
        <v>89</v>
      </c>
      <c r="D14" s="16" t="s">
        <v>20</v>
      </c>
      <c r="E14" s="15" t="s">
        <v>90</v>
      </c>
      <c r="F14" s="8" t="s">
        <v>21</v>
      </c>
      <c r="G14" s="7" t="s">
        <v>91</v>
      </c>
      <c r="H14" s="8" t="s">
        <v>92</v>
      </c>
      <c r="I14" s="9" t="s">
        <v>66</v>
      </c>
      <c r="J14" s="4" t="s">
        <v>67</v>
      </c>
      <c r="K14" s="3" t="s">
        <v>93</v>
      </c>
      <c r="L14" s="3" t="s">
        <v>94</v>
      </c>
      <c r="M14" s="19">
        <f t="shared" si="0"/>
        <v>72.16</v>
      </c>
      <c r="N14" s="3" t="s">
        <v>95</v>
      </c>
    </row>
    <row r="15" customHeight="1" spans="1:14">
      <c r="A15" s="4">
        <v>12</v>
      </c>
      <c r="B15" s="23" t="s">
        <v>96</v>
      </c>
      <c r="C15" s="4" t="s">
        <v>97</v>
      </c>
      <c r="D15" s="4" t="s">
        <v>20</v>
      </c>
      <c r="E15" s="6">
        <v>34304</v>
      </c>
      <c r="F15" s="7" t="s">
        <v>21</v>
      </c>
      <c r="G15" s="7" t="s">
        <v>98</v>
      </c>
      <c r="H15" s="8" t="s">
        <v>99</v>
      </c>
      <c r="I15" s="7" t="s">
        <v>66</v>
      </c>
      <c r="J15" s="4" t="s">
        <v>67</v>
      </c>
      <c r="K15" s="3" t="s">
        <v>100</v>
      </c>
      <c r="L15" s="3" t="s">
        <v>101</v>
      </c>
      <c r="M15" s="19">
        <f t="shared" si="0"/>
        <v>71.97</v>
      </c>
      <c r="N15" s="3" t="s">
        <v>102</v>
      </c>
    </row>
    <row r="16" customHeight="1" spans="1:14">
      <c r="A16" s="4">
        <v>13</v>
      </c>
      <c r="B16" s="23" t="s">
        <v>103</v>
      </c>
      <c r="C16" s="4" t="s">
        <v>104</v>
      </c>
      <c r="D16" s="4" t="s">
        <v>20</v>
      </c>
      <c r="E16" s="6">
        <v>35551</v>
      </c>
      <c r="F16" s="7" t="s">
        <v>21</v>
      </c>
      <c r="G16" s="7" t="s">
        <v>105</v>
      </c>
      <c r="H16" s="8" t="s">
        <v>106</v>
      </c>
      <c r="I16" s="7" t="s">
        <v>66</v>
      </c>
      <c r="J16" s="4" t="s">
        <v>67</v>
      </c>
      <c r="K16" s="3" t="s">
        <v>107</v>
      </c>
      <c r="L16" s="3" t="s">
        <v>108</v>
      </c>
      <c r="M16" s="19">
        <f t="shared" si="0"/>
        <v>71.39</v>
      </c>
      <c r="N16" s="3" t="s">
        <v>109</v>
      </c>
    </row>
    <row r="17" customHeight="1" spans="1:14">
      <c r="A17" s="4">
        <v>14</v>
      </c>
      <c r="B17" s="23" t="s">
        <v>110</v>
      </c>
      <c r="C17" s="4" t="s">
        <v>111</v>
      </c>
      <c r="D17" s="4" t="s">
        <v>20</v>
      </c>
      <c r="E17" s="6">
        <v>36069</v>
      </c>
      <c r="F17" s="7" t="s">
        <v>21</v>
      </c>
      <c r="G17" s="7" t="s">
        <v>112</v>
      </c>
      <c r="H17" s="8" t="s">
        <v>113</v>
      </c>
      <c r="I17" s="7" t="s">
        <v>66</v>
      </c>
      <c r="J17" s="4" t="s">
        <v>67</v>
      </c>
      <c r="K17" s="3" t="s">
        <v>114</v>
      </c>
      <c r="L17" s="3" t="s">
        <v>115</v>
      </c>
      <c r="M17" s="19">
        <f t="shared" si="0"/>
        <v>71.09</v>
      </c>
      <c r="N17" s="3" t="s">
        <v>116</v>
      </c>
    </row>
    <row r="18" customHeight="1" spans="1:14">
      <c r="A18" s="4">
        <v>15</v>
      </c>
      <c r="B18" s="23" t="s">
        <v>117</v>
      </c>
      <c r="C18" s="4" t="s">
        <v>118</v>
      </c>
      <c r="D18" s="4" t="s">
        <v>20</v>
      </c>
      <c r="E18" s="6">
        <v>35796</v>
      </c>
      <c r="F18" s="7" t="s">
        <v>21</v>
      </c>
      <c r="G18" s="7" t="s">
        <v>119</v>
      </c>
      <c r="H18" s="8" t="s">
        <v>120</v>
      </c>
      <c r="I18" s="7" t="s">
        <v>66</v>
      </c>
      <c r="J18" s="4" t="s">
        <v>67</v>
      </c>
      <c r="K18" s="3" t="s">
        <v>121</v>
      </c>
      <c r="L18" s="3" t="s">
        <v>122</v>
      </c>
      <c r="M18" s="19">
        <f t="shared" si="0"/>
        <v>70.72</v>
      </c>
      <c r="N18" s="3" t="s">
        <v>123</v>
      </c>
    </row>
    <row r="19" customHeight="1" spans="1:14">
      <c r="A19" s="4">
        <v>16</v>
      </c>
      <c r="B19" s="23" t="s">
        <v>124</v>
      </c>
      <c r="C19" s="4" t="s">
        <v>125</v>
      </c>
      <c r="D19" s="4" t="s">
        <v>72</v>
      </c>
      <c r="E19" s="6">
        <v>35400</v>
      </c>
      <c r="F19" s="7" t="s">
        <v>21</v>
      </c>
      <c r="G19" s="7" t="s">
        <v>126</v>
      </c>
      <c r="H19" s="8" t="s">
        <v>127</v>
      </c>
      <c r="I19" s="7" t="s">
        <v>66</v>
      </c>
      <c r="J19" s="4" t="s">
        <v>67</v>
      </c>
      <c r="K19" s="3" t="s">
        <v>128</v>
      </c>
      <c r="L19" s="3" t="s">
        <v>129</v>
      </c>
      <c r="M19" s="19">
        <f t="shared" si="0"/>
        <v>70.36</v>
      </c>
      <c r="N19" s="3" t="s">
        <v>130</v>
      </c>
    </row>
    <row r="20" customHeight="1" spans="1:14">
      <c r="A20" s="4">
        <v>17</v>
      </c>
      <c r="B20" s="23" t="s">
        <v>131</v>
      </c>
      <c r="C20" s="4" t="s">
        <v>132</v>
      </c>
      <c r="D20" s="4" t="s">
        <v>20</v>
      </c>
      <c r="E20" s="6">
        <v>36434</v>
      </c>
      <c r="F20" s="9" t="s">
        <v>21</v>
      </c>
      <c r="G20" s="7" t="s">
        <v>133</v>
      </c>
      <c r="H20" s="8"/>
      <c r="I20" s="7" t="s">
        <v>66</v>
      </c>
      <c r="J20" s="4" t="s">
        <v>67</v>
      </c>
      <c r="K20" s="3" t="s">
        <v>134</v>
      </c>
      <c r="L20" s="3" t="s">
        <v>135</v>
      </c>
      <c r="M20" s="19">
        <f t="shared" si="0"/>
        <v>68.43</v>
      </c>
      <c r="N20" s="3" t="s">
        <v>136</v>
      </c>
    </row>
    <row r="21" customHeight="1" spans="1:14">
      <c r="A21" s="4">
        <v>18</v>
      </c>
      <c r="B21" s="15" t="s">
        <v>137</v>
      </c>
      <c r="C21" s="4" t="s">
        <v>138</v>
      </c>
      <c r="D21" s="4" t="s">
        <v>72</v>
      </c>
      <c r="E21" s="6">
        <v>35490</v>
      </c>
      <c r="F21" s="9" t="s">
        <v>21</v>
      </c>
      <c r="G21" s="9" t="s">
        <v>139</v>
      </c>
      <c r="H21" s="8"/>
      <c r="I21" s="9" t="s">
        <v>66</v>
      </c>
      <c r="J21" s="4" t="s">
        <v>67</v>
      </c>
      <c r="K21" s="3" t="s">
        <v>134</v>
      </c>
      <c r="L21" s="3" t="s">
        <v>140</v>
      </c>
      <c r="M21" s="19">
        <f t="shared" si="0"/>
        <v>68.1</v>
      </c>
      <c r="N21" s="3" t="s">
        <v>141</v>
      </c>
    </row>
    <row r="22" customHeight="1" spans="1:14">
      <c r="A22" s="4">
        <v>19</v>
      </c>
      <c r="B22" s="23" t="s">
        <v>142</v>
      </c>
      <c r="C22" s="4" t="s">
        <v>143</v>
      </c>
      <c r="D22" s="4" t="s">
        <v>20</v>
      </c>
      <c r="E22" s="6">
        <v>35462</v>
      </c>
      <c r="F22" s="7" t="s">
        <v>21</v>
      </c>
      <c r="G22" s="7" t="s">
        <v>144</v>
      </c>
      <c r="H22" s="8" t="s">
        <v>145</v>
      </c>
      <c r="I22" s="7" t="s">
        <v>146</v>
      </c>
      <c r="J22" s="4" t="s">
        <v>147</v>
      </c>
      <c r="K22" s="3" t="s">
        <v>148</v>
      </c>
      <c r="L22" s="3" t="s">
        <v>149</v>
      </c>
      <c r="M22" s="19">
        <f t="shared" si="0"/>
        <v>82.92</v>
      </c>
      <c r="N22" s="3" t="s">
        <v>28</v>
      </c>
    </row>
    <row r="23" customHeight="1" spans="1:14">
      <c r="A23" s="4">
        <v>20</v>
      </c>
      <c r="B23" s="23" t="s">
        <v>150</v>
      </c>
      <c r="C23" s="4" t="s">
        <v>151</v>
      </c>
      <c r="D23" s="4" t="s">
        <v>20</v>
      </c>
      <c r="E23" s="6">
        <v>36251</v>
      </c>
      <c r="F23" s="7" t="s">
        <v>21</v>
      </c>
      <c r="G23" s="7" t="s">
        <v>152</v>
      </c>
      <c r="H23" s="8" t="s">
        <v>153</v>
      </c>
      <c r="I23" s="7" t="s">
        <v>146</v>
      </c>
      <c r="J23" s="4" t="s">
        <v>147</v>
      </c>
      <c r="K23" s="3" t="s">
        <v>154</v>
      </c>
      <c r="L23" s="3" t="s">
        <v>155</v>
      </c>
      <c r="M23" s="19">
        <f t="shared" si="0"/>
        <v>80.69</v>
      </c>
      <c r="N23" s="3" t="s">
        <v>34</v>
      </c>
    </row>
    <row r="24" customHeight="1" spans="1:14">
      <c r="A24" s="4">
        <v>21</v>
      </c>
      <c r="B24" s="23" t="s">
        <v>156</v>
      </c>
      <c r="C24" s="4" t="s">
        <v>157</v>
      </c>
      <c r="D24" s="4" t="s">
        <v>20</v>
      </c>
      <c r="E24" s="6">
        <v>35339</v>
      </c>
      <c r="F24" s="7" t="s">
        <v>21</v>
      </c>
      <c r="G24" s="7" t="s">
        <v>158</v>
      </c>
      <c r="H24" s="8" t="s">
        <v>159</v>
      </c>
      <c r="I24" s="7" t="s">
        <v>146</v>
      </c>
      <c r="J24" s="4" t="s">
        <v>147</v>
      </c>
      <c r="K24" s="3" t="s">
        <v>160</v>
      </c>
      <c r="L24" s="3" t="s">
        <v>161</v>
      </c>
      <c r="M24" s="19">
        <f t="shared" si="0"/>
        <v>79.93</v>
      </c>
      <c r="N24" s="3" t="s">
        <v>55</v>
      </c>
    </row>
    <row r="25" customHeight="1" spans="1:14">
      <c r="A25" s="4">
        <v>22</v>
      </c>
      <c r="B25" s="23" t="s">
        <v>162</v>
      </c>
      <c r="C25" s="4" t="s">
        <v>163</v>
      </c>
      <c r="D25" s="4" t="s">
        <v>20</v>
      </c>
      <c r="E25" s="6">
        <v>35065</v>
      </c>
      <c r="F25" s="7" t="s">
        <v>21</v>
      </c>
      <c r="G25" s="7" t="s">
        <v>164</v>
      </c>
      <c r="H25" s="8" t="s">
        <v>165</v>
      </c>
      <c r="I25" s="7" t="s">
        <v>146</v>
      </c>
      <c r="J25" s="4" t="s">
        <v>147</v>
      </c>
      <c r="K25" s="3" t="s">
        <v>68</v>
      </c>
      <c r="L25" s="3" t="s">
        <v>166</v>
      </c>
      <c r="M25" s="19">
        <f t="shared" si="0"/>
        <v>79.92</v>
      </c>
      <c r="N25" s="3" t="s">
        <v>61</v>
      </c>
    </row>
    <row r="26" customHeight="1" spans="1:14">
      <c r="A26" s="4">
        <v>23</v>
      </c>
      <c r="B26" s="23" t="s">
        <v>167</v>
      </c>
      <c r="C26" s="4" t="s">
        <v>168</v>
      </c>
      <c r="D26" s="4" t="s">
        <v>72</v>
      </c>
      <c r="E26" s="6">
        <v>33664</v>
      </c>
      <c r="F26" s="7" t="s">
        <v>21</v>
      </c>
      <c r="G26" s="7" t="s">
        <v>169</v>
      </c>
      <c r="H26" s="8" t="s">
        <v>170</v>
      </c>
      <c r="I26" s="7" t="s">
        <v>146</v>
      </c>
      <c r="J26" s="4" t="s">
        <v>147</v>
      </c>
      <c r="K26" s="3" t="s">
        <v>171</v>
      </c>
      <c r="L26" s="3" t="s">
        <v>172</v>
      </c>
      <c r="M26" s="19">
        <f t="shared" si="0"/>
        <v>79.87</v>
      </c>
      <c r="N26" s="3" t="s">
        <v>95</v>
      </c>
    </row>
    <row r="27" customHeight="1" spans="1:14">
      <c r="A27" s="4">
        <v>24</v>
      </c>
      <c r="B27" s="23" t="s">
        <v>173</v>
      </c>
      <c r="C27" s="4" t="s">
        <v>174</v>
      </c>
      <c r="D27" s="4" t="s">
        <v>20</v>
      </c>
      <c r="E27" s="6">
        <v>35643</v>
      </c>
      <c r="F27" s="7" t="s">
        <v>21</v>
      </c>
      <c r="G27" s="7" t="s">
        <v>175</v>
      </c>
      <c r="H27" s="8" t="s">
        <v>176</v>
      </c>
      <c r="I27" s="7" t="s">
        <v>146</v>
      </c>
      <c r="J27" s="4" t="s">
        <v>147</v>
      </c>
      <c r="K27" s="3" t="s">
        <v>68</v>
      </c>
      <c r="L27" s="3" t="s">
        <v>177</v>
      </c>
      <c r="M27" s="19">
        <f t="shared" si="0"/>
        <v>79.14</v>
      </c>
      <c r="N27" s="3" t="s">
        <v>102</v>
      </c>
    </row>
    <row r="28" customHeight="1" spans="1:14">
      <c r="A28" s="4">
        <v>25</v>
      </c>
      <c r="B28" s="23" t="s">
        <v>178</v>
      </c>
      <c r="C28" s="4" t="s">
        <v>179</v>
      </c>
      <c r="D28" s="4" t="s">
        <v>20</v>
      </c>
      <c r="E28" s="6">
        <v>34001</v>
      </c>
      <c r="F28" s="7" t="s">
        <v>21</v>
      </c>
      <c r="G28" s="7" t="s">
        <v>180</v>
      </c>
      <c r="H28" s="8" t="s">
        <v>181</v>
      </c>
      <c r="I28" s="7" t="s">
        <v>146</v>
      </c>
      <c r="J28" s="4" t="s">
        <v>147</v>
      </c>
      <c r="K28" s="3" t="s">
        <v>171</v>
      </c>
      <c r="L28" s="3" t="s">
        <v>54</v>
      </c>
      <c r="M28" s="19">
        <f t="shared" si="0"/>
        <v>78.99</v>
      </c>
      <c r="N28" s="3" t="s">
        <v>109</v>
      </c>
    </row>
    <row r="29" customHeight="1" spans="1:14">
      <c r="A29" s="4">
        <v>26</v>
      </c>
      <c r="B29" s="23" t="s">
        <v>182</v>
      </c>
      <c r="C29" s="4" t="s">
        <v>183</v>
      </c>
      <c r="D29" s="4" t="s">
        <v>20</v>
      </c>
      <c r="E29" s="6">
        <v>34547</v>
      </c>
      <c r="F29" s="7" t="s">
        <v>21</v>
      </c>
      <c r="G29" s="7" t="s">
        <v>144</v>
      </c>
      <c r="H29" s="8" t="s">
        <v>184</v>
      </c>
      <c r="I29" s="7" t="s">
        <v>146</v>
      </c>
      <c r="J29" s="4" t="s">
        <v>147</v>
      </c>
      <c r="K29" s="3" t="s">
        <v>47</v>
      </c>
      <c r="L29" s="3" t="s">
        <v>185</v>
      </c>
      <c r="M29" s="19">
        <f t="shared" si="0"/>
        <v>78.59</v>
      </c>
      <c r="N29" s="3" t="s">
        <v>116</v>
      </c>
    </row>
    <row r="30" customHeight="1" spans="1:14">
      <c r="A30" s="4">
        <v>27</v>
      </c>
      <c r="B30" s="23" t="s">
        <v>186</v>
      </c>
      <c r="C30" s="4" t="s">
        <v>187</v>
      </c>
      <c r="D30" s="4" t="s">
        <v>20</v>
      </c>
      <c r="E30" s="6">
        <v>35886</v>
      </c>
      <c r="F30" s="7" t="s">
        <v>21</v>
      </c>
      <c r="G30" s="7" t="s">
        <v>188</v>
      </c>
      <c r="H30" s="8" t="s">
        <v>189</v>
      </c>
      <c r="I30" s="7" t="s">
        <v>146</v>
      </c>
      <c r="J30" s="4" t="s">
        <v>147</v>
      </c>
      <c r="K30" s="3" t="s">
        <v>190</v>
      </c>
      <c r="L30" s="3" t="s">
        <v>191</v>
      </c>
      <c r="M30" s="19">
        <f t="shared" si="0"/>
        <v>78.27</v>
      </c>
      <c r="N30" s="3" t="s">
        <v>123</v>
      </c>
    </row>
    <row r="31" customHeight="1" spans="1:14">
      <c r="A31" s="4">
        <v>28</v>
      </c>
      <c r="B31" s="23" t="s">
        <v>192</v>
      </c>
      <c r="C31" s="4" t="s">
        <v>193</v>
      </c>
      <c r="D31" s="4" t="s">
        <v>72</v>
      </c>
      <c r="E31" s="6">
        <v>33573</v>
      </c>
      <c r="F31" s="7" t="s">
        <v>21</v>
      </c>
      <c r="G31" s="7" t="s">
        <v>194</v>
      </c>
      <c r="H31" s="8" t="s">
        <v>195</v>
      </c>
      <c r="I31" s="7" t="s">
        <v>146</v>
      </c>
      <c r="J31" s="4" t="s">
        <v>147</v>
      </c>
      <c r="K31" s="3" t="s">
        <v>47</v>
      </c>
      <c r="L31" s="3" t="s">
        <v>196</v>
      </c>
      <c r="M31" s="19">
        <f t="shared" si="0"/>
        <v>78.24</v>
      </c>
      <c r="N31" s="3" t="s">
        <v>130</v>
      </c>
    </row>
    <row r="32" customHeight="1" spans="1:14">
      <c r="A32" s="4">
        <v>29</v>
      </c>
      <c r="B32" s="23" t="s">
        <v>197</v>
      </c>
      <c r="C32" s="4" t="s">
        <v>198</v>
      </c>
      <c r="D32" s="4" t="s">
        <v>20</v>
      </c>
      <c r="E32" s="6">
        <v>34547</v>
      </c>
      <c r="F32" s="7" t="s">
        <v>199</v>
      </c>
      <c r="G32" s="7" t="s">
        <v>200</v>
      </c>
      <c r="H32" s="8"/>
      <c r="I32" s="7" t="s">
        <v>146</v>
      </c>
      <c r="J32" s="4" t="s">
        <v>147</v>
      </c>
      <c r="K32" s="3" t="s">
        <v>47</v>
      </c>
      <c r="L32" s="3" t="s">
        <v>201</v>
      </c>
      <c r="M32" s="19">
        <f t="shared" si="0"/>
        <v>78.13</v>
      </c>
      <c r="N32" s="3" t="s">
        <v>136</v>
      </c>
    </row>
    <row r="33" customHeight="1" spans="1:14">
      <c r="A33" s="4">
        <v>30</v>
      </c>
      <c r="B33" s="24" t="s">
        <v>202</v>
      </c>
      <c r="C33" s="11" t="s">
        <v>203</v>
      </c>
      <c r="D33" s="11" t="s">
        <v>20</v>
      </c>
      <c r="E33" s="12">
        <v>35186</v>
      </c>
      <c r="F33" s="13" t="s">
        <v>21</v>
      </c>
      <c r="G33" s="13" t="s">
        <v>45</v>
      </c>
      <c r="H33" s="14" t="s">
        <v>204</v>
      </c>
      <c r="I33" s="13" t="s">
        <v>205</v>
      </c>
      <c r="J33" s="11" t="s">
        <v>206</v>
      </c>
      <c r="K33" s="20" t="s">
        <v>207</v>
      </c>
      <c r="L33" s="20" t="s">
        <v>208</v>
      </c>
      <c r="M33" s="21">
        <f t="shared" si="0"/>
        <v>81.11</v>
      </c>
      <c r="N33" s="20" t="s">
        <v>28</v>
      </c>
    </row>
    <row r="34" customHeight="1" spans="1:14">
      <c r="A34" s="4">
        <v>31</v>
      </c>
      <c r="B34" s="23" t="s">
        <v>209</v>
      </c>
      <c r="C34" s="4" t="s">
        <v>210</v>
      </c>
      <c r="D34" s="4" t="s">
        <v>72</v>
      </c>
      <c r="E34" s="6">
        <v>31809</v>
      </c>
      <c r="F34" s="7" t="s">
        <v>211</v>
      </c>
      <c r="G34" s="7" t="s">
        <v>212</v>
      </c>
      <c r="H34" s="8" t="s">
        <v>213</v>
      </c>
      <c r="I34" s="7" t="s">
        <v>205</v>
      </c>
      <c r="J34" s="4" t="s">
        <v>206</v>
      </c>
      <c r="K34" s="3" t="s">
        <v>47</v>
      </c>
      <c r="L34" s="3" t="s">
        <v>177</v>
      </c>
      <c r="M34" s="19">
        <f t="shared" si="0"/>
        <v>78.64</v>
      </c>
      <c r="N34" s="3" t="s">
        <v>34</v>
      </c>
    </row>
    <row r="35" customHeight="1" spans="1:14">
      <c r="A35" s="4">
        <v>32</v>
      </c>
      <c r="B35" s="24" t="s">
        <v>214</v>
      </c>
      <c r="C35" s="11" t="s">
        <v>215</v>
      </c>
      <c r="D35" s="11" t="s">
        <v>20</v>
      </c>
      <c r="E35" s="12">
        <v>35156</v>
      </c>
      <c r="F35" s="13" t="s">
        <v>211</v>
      </c>
      <c r="G35" s="13" t="s">
        <v>216</v>
      </c>
      <c r="H35" s="14" t="s">
        <v>217</v>
      </c>
      <c r="I35" s="13" t="s">
        <v>218</v>
      </c>
      <c r="J35" s="11" t="s">
        <v>219</v>
      </c>
      <c r="K35" s="20" t="s">
        <v>160</v>
      </c>
      <c r="L35" s="20" t="s">
        <v>220</v>
      </c>
      <c r="M35" s="21">
        <f t="shared" si="0"/>
        <v>81.77</v>
      </c>
      <c r="N35" s="20" t="s">
        <v>28</v>
      </c>
    </row>
    <row r="36" customHeight="1" spans="1:14">
      <c r="A36" s="4">
        <v>33</v>
      </c>
      <c r="B36" s="23" t="s">
        <v>221</v>
      </c>
      <c r="C36" s="4" t="s">
        <v>222</v>
      </c>
      <c r="D36" s="4" t="s">
        <v>20</v>
      </c>
      <c r="E36" s="6">
        <v>35156</v>
      </c>
      <c r="F36" s="7" t="s">
        <v>211</v>
      </c>
      <c r="G36" s="7" t="s">
        <v>223</v>
      </c>
      <c r="H36" s="8" t="s">
        <v>224</v>
      </c>
      <c r="I36" s="7" t="s">
        <v>218</v>
      </c>
      <c r="J36" s="4" t="s">
        <v>219</v>
      </c>
      <c r="K36" s="3" t="s">
        <v>53</v>
      </c>
      <c r="L36" s="3" t="s">
        <v>225</v>
      </c>
      <c r="M36" s="19">
        <f t="shared" si="0"/>
        <v>80.68</v>
      </c>
      <c r="N36" s="3" t="s">
        <v>34</v>
      </c>
    </row>
    <row r="37" customHeight="1" spans="1:14">
      <c r="A37" s="4">
        <v>34</v>
      </c>
      <c r="B37" s="23" t="s">
        <v>226</v>
      </c>
      <c r="C37" s="4" t="s">
        <v>227</v>
      </c>
      <c r="D37" s="4" t="s">
        <v>20</v>
      </c>
      <c r="E37" s="6">
        <v>34731</v>
      </c>
      <c r="F37" s="7" t="s">
        <v>211</v>
      </c>
      <c r="G37" s="7" t="s">
        <v>228</v>
      </c>
      <c r="H37" s="8" t="s">
        <v>229</v>
      </c>
      <c r="I37" s="7" t="s">
        <v>218</v>
      </c>
      <c r="J37" s="4" t="s">
        <v>219</v>
      </c>
      <c r="K37" s="3" t="s">
        <v>33</v>
      </c>
      <c r="L37" s="3" t="s">
        <v>230</v>
      </c>
      <c r="M37" s="19">
        <f t="shared" si="0"/>
        <v>80.02</v>
      </c>
      <c r="N37" s="3" t="s">
        <v>55</v>
      </c>
    </row>
    <row r="38" customHeight="1" spans="1:14">
      <c r="A38" s="4">
        <v>35</v>
      </c>
      <c r="B38" s="23" t="s">
        <v>231</v>
      </c>
      <c r="C38" s="4" t="s">
        <v>232</v>
      </c>
      <c r="D38" s="4" t="s">
        <v>20</v>
      </c>
      <c r="E38" s="6">
        <v>35674</v>
      </c>
      <c r="F38" s="7" t="s">
        <v>211</v>
      </c>
      <c r="G38" s="7" t="s">
        <v>233</v>
      </c>
      <c r="H38" s="8" t="s">
        <v>234</v>
      </c>
      <c r="I38" s="7" t="s">
        <v>218</v>
      </c>
      <c r="J38" s="4" t="s">
        <v>219</v>
      </c>
      <c r="K38" s="3" t="s">
        <v>41</v>
      </c>
      <c r="L38" s="3" t="s">
        <v>161</v>
      </c>
      <c r="M38" s="19">
        <f t="shared" si="0"/>
        <v>78.18</v>
      </c>
      <c r="N38" s="3" t="s">
        <v>61</v>
      </c>
    </row>
    <row r="39" customHeight="1" spans="1:14">
      <c r="A39" s="4">
        <v>36</v>
      </c>
      <c r="B39" s="23" t="s">
        <v>235</v>
      </c>
      <c r="C39" s="4" t="s">
        <v>236</v>
      </c>
      <c r="D39" s="4" t="s">
        <v>20</v>
      </c>
      <c r="E39" s="6">
        <v>34731</v>
      </c>
      <c r="F39" s="7" t="s">
        <v>21</v>
      </c>
      <c r="G39" s="7" t="s">
        <v>98</v>
      </c>
      <c r="H39" s="8" t="s">
        <v>237</v>
      </c>
      <c r="I39" s="22" t="s">
        <v>218</v>
      </c>
      <c r="J39" s="4" t="s">
        <v>219</v>
      </c>
      <c r="K39" s="3" t="s">
        <v>41</v>
      </c>
      <c r="L39" s="3" t="s">
        <v>238</v>
      </c>
      <c r="M39" s="19">
        <f t="shared" si="0"/>
        <v>77.91</v>
      </c>
      <c r="N39" s="3" t="s">
        <v>95</v>
      </c>
    </row>
    <row r="40" customHeight="1" spans="1:14">
      <c r="A40" s="4">
        <v>37</v>
      </c>
      <c r="B40" s="5" t="s">
        <v>239</v>
      </c>
      <c r="C40" s="4" t="s">
        <v>240</v>
      </c>
      <c r="D40" s="7" t="s">
        <v>20</v>
      </c>
      <c r="E40" s="6">
        <v>36342</v>
      </c>
      <c r="F40" s="7" t="s">
        <v>211</v>
      </c>
      <c r="G40" s="7" t="s">
        <v>241</v>
      </c>
      <c r="H40" s="8" t="s">
        <v>242</v>
      </c>
      <c r="I40" s="7" t="s">
        <v>218</v>
      </c>
      <c r="J40" s="4" t="s">
        <v>219</v>
      </c>
      <c r="K40" s="3" t="s">
        <v>171</v>
      </c>
      <c r="L40" s="3" t="s">
        <v>243</v>
      </c>
      <c r="M40" s="19">
        <f t="shared" si="0"/>
        <v>77.3</v>
      </c>
      <c r="N40" s="3" t="s">
        <v>102</v>
      </c>
    </row>
    <row r="41" customHeight="1" spans="1:14">
      <c r="A41" s="4">
        <v>38</v>
      </c>
      <c r="B41" s="23" t="s">
        <v>244</v>
      </c>
      <c r="C41" s="4" t="s">
        <v>245</v>
      </c>
      <c r="D41" s="4" t="s">
        <v>20</v>
      </c>
      <c r="E41" s="6">
        <v>36069</v>
      </c>
      <c r="F41" s="7" t="s">
        <v>211</v>
      </c>
      <c r="G41" s="7" t="s">
        <v>246</v>
      </c>
      <c r="H41" s="8" t="s">
        <v>247</v>
      </c>
      <c r="I41" s="7" t="s">
        <v>218</v>
      </c>
      <c r="J41" s="4" t="s">
        <v>219</v>
      </c>
      <c r="K41" s="3" t="s">
        <v>53</v>
      </c>
      <c r="L41" s="3" t="s">
        <v>48</v>
      </c>
      <c r="M41" s="19">
        <f t="shared" si="0"/>
        <v>76.87</v>
      </c>
      <c r="N41" s="3" t="s">
        <v>109</v>
      </c>
    </row>
    <row r="42" customHeight="1" spans="1:14">
      <c r="A42" s="4">
        <v>39</v>
      </c>
      <c r="B42" s="23" t="s">
        <v>248</v>
      </c>
      <c r="C42" s="4" t="s">
        <v>249</v>
      </c>
      <c r="D42" s="4" t="s">
        <v>20</v>
      </c>
      <c r="E42" s="6">
        <v>34243</v>
      </c>
      <c r="F42" s="7" t="s">
        <v>21</v>
      </c>
      <c r="G42" s="7" t="s">
        <v>223</v>
      </c>
      <c r="H42" s="8" t="s">
        <v>250</v>
      </c>
      <c r="I42" s="7" t="s">
        <v>218</v>
      </c>
      <c r="J42" s="4" t="s">
        <v>219</v>
      </c>
      <c r="K42" s="3" t="s">
        <v>53</v>
      </c>
      <c r="L42" s="3" t="s">
        <v>251</v>
      </c>
      <c r="M42" s="19">
        <f t="shared" si="0"/>
        <v>75.53</v>
      </c>
      <c r="N42" s="3" t="s">
        <v>116</v>
      </c>
    </row>
  </sheetData>
  <sortState ref="A4:O42">
    <sortCondition ref="M4:M42" descending="1"/>
  </sortState>
  <mergeCells count="74">
    <mergeCell ref="A1:N1"/>
    <mergeCell ref="IW1:JJ1"/>
    <mergeCell ref="SS1:TF1"/>
    <mergeCell ref="ACO1:ADB1"/>
    <mergeCell ref="AMK1:AMX1"/>
    <mergeCell ref="AWG1:AWT1"/>
    <mergeCell ref="BGC1:BGP1"/>
    <mergeCell ref="BPY1:BQL1"/>
    <mergeCell ref="BZU1:CAH1"/>
    <mergeCell ref="CJQ1:CKD1"/>
    <mergeCell ref="CTM1:CTZ1"/>
    <mergeCell ref="DDI1:DDV1"/>
    <mergeCell ref="DNE1:DNR1"/>
    <mergeCell ref="DXA1:DXN1"/>
    <mergeCell ref="EGW1:EHJ1"/>
    <mergeCell ref="EQS1:ERF1"/>
    <mergeCell ref="FAO1:FBB1"/>
    <mergeCell ref="FKK1:FKX1"/>
    <mergeCell ref="FUG1:FUT1"/>
    <mergeCell ref="GEC1:GEP1"/>
    <mergeCell ref="GNY1:GOL1"/>
    <mergeCell ref="GXU1:GYH1"/>
    <mergeCell ref="HHQ1:HID1"/>
    <mergeCell ref="HRM1:HRZ1"/>
    <mergeCell ref="IBI1:IBV1"/>
    <mergeCell ref="ILE1:ILR1"/>
    <mergeCell ref="IVA1:IVN1"/>
    <mergeCell ref="JEW1:JFJ1"/>
    <mergeCell ref="JOS1:JPF1"/>
    <mergeCell ref="JYO1:JZB1"/>
    <mergeCell ref="KIK1:KIX1"/>
    <mergeCell ref="KSG1:KST1"/>
    <mergeCell ref="LCC1:LCP1"/>
    <mergeCell ref="LLY1:LML1"/>
    <mergeCell ref="LVU1:LWH1"/>
    <mergeCell ref="MFQ1:MGD1"/>
    <mergeCell ref="MPM1:MPZ1"/>
    <mergeCell ref="MZI1:MZV1"/>
    <mergeCell ref="NJE1:NJR1"/>
    <mergeCell ref="NTA1:NTN1"/>
    <mergeCell ref="OCW1:ODJ1"/>
    <mergeCell ref="OMS1:ONF1"/>
    <mergeCell ref="OWO1:OXB1"/>
    <mergeCell ref="PGK1:PGX1"/>
    <mergeCell ref="PQG1:PQT1"/>
    <mergeCell ref="QAC1:QAP1"/>
    <mergeCell ref="QJY1:QKL1"/>
    <mergeCell ref="QTU1:QUH1"/>
    <mergeCell ref="RDQ1:RED1"/>
    <mergeCell ref="RNM1:RNZ1"/>
    <mergeCell ref="RXI1:RXV1"/>
    <mergeCell ref="SHE1:SHR1"/>
    <mergeCell ref="SRA1:SRN1"/>
    <mergeCell ref="TAW1:TBJ1"/>
    <mergeCell ref="TKS1:TLF1"/>
    <mergeCell ref="TUO1:TVB1"/>
    <mergeCell ref="UEK1:UEX1"/>
    <mergeCell ref="UOG1:UOT1"/>
    <mergeCell ref="UYC1:UYP1"/>
    <mergeCell ref="VHY1:VIL1"/>
    <mergeCell ref="VRU1:VSH1"/>
    <mergeCell ref="WBQ1:WCD1"/>
    <mergeCell ref="WLM1:WLZ1"/>
    <mergeCell ref="WVI1:WVV1"/>
    <mergeCell ref="F2:G2"/>
    <mergeCell ref="H2:I2"/>
    <mergeCell ref="K2:M2"/>
    <mergeCell ref="A2:A3"/>
    <mergeCell ref="B2:B3"/>
    <mergeCell ref="C2:C3"/>
    <mergeCell ref="D2:D3"/>
    <mergeCell ref="E2:E3"/>
    <mergeCell ref="J2:J3"/>
    <mergeCell ref="N2:N3"/>
  </mergeCells>
  <printOptions horizontalCentered="1"/>
  <pageMargins left="0.708333333333333" right="0.708333333333333" top="0.590277777777778" bottom="0.432638888888889" header="0.314583333333333" footer="0.118055555555556"/>
  <pageSetup paperSize="9" orientation="portrait" horizontalDpi="300" verticalDpi="300"/>
  <headerFooter>
    <oddFooter>&amp;C第&amp;P页（共&amp;N页）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" sqref="A2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hsm</cp:lastModifiedBy>
  <dcterms:created xsi:type="dcterms:W3CDTF">2021-01-18T08:03:00Z</dcterms:created>
  <cp:lastPrinted>2021-01-18T08:40:00Z</cp:lastPrinted>
  <dcterms:modified xsi:type="dcterms:W3CDTF">2021-01-21T08:36:08Z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