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<sst xmlns="http://schemas.openxmlformats.org/spreadsheetml/2006/main" count="34" uniqueCount="23">
  <si>
    <t>三水区残疾人专职委员招聘综合成绩公布</t>
  </si>
  <si>
    <t>报考职位</t>
  </si>
  <si>
    <t>职位代码</t>
  </si>
  <si>
    <t>准考证号</t>
  </si>
  <si>
    <t>笔试成绩</t>
  </si>
  <si>
    <t>面试成绩</t>
  </si>
  <si>
    <t>加分栏</t>
  </si>
  <si>
    <t>综合成绩</t>
  </si>
  <si>
    <t>总排名</t>
  </si>
  <si>
    <t>是否进      入体检</t>
  </si>
  <si>
    <t>西南街道残联残疾人(镇街专职委员)</t>
  </si>
  <si>
    <t>001</t>
  </si>
  <si>
    <t>202101001011</t>
  </si>
  <si>
    <t>是</t>
  </si>
  <si>
    <t>202101001014</t>
  </si>
  <si>
    <t>202101001007</t>
  </si>
  <si>
    <t>云东海街道残联残疾人(镇街专职委员)</t>
  </si>
  <si>
    <t>002</t>
  </si>
  <si>
    <t>202101001010</t>
  </si>
  <si>
    <t>202101001012</t>
  </si>
  <si>
    <t>乐平镇残联残疾人(镇街专职委员)</t>
  </si>
  <si>
    <t>004</t>
  </si>
  <si>
    <t>202101001001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</si>
</sst>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14" sqref="G14"/>
    </sheetView>
  </sheetViews>
  <sheetFormatPr defaultColWidth="9" defaultRowHeight="13.5" outlineLevelRow="7"/>
  <cols>
    <col min="1" max="1" width="35.25" style="2" customWidth="1"/>
    <col min="2" max="2" width="11.5" style="3" customWidth="1"/>
    <col min="3" max="3" width="17" style="3" customWidth="1"/>
    <col min="4" max="4" width="11.625" style="3" customWidth="1"/>
    <col min="5" max="6" width="11.625" style="4" customWidth="1"/>
    <col min="7" max="7" width="13.625" style="5" customWidth="1"/>
    <col min="8" max="8" width="12.25" style="2" customWidth="1"/>
    <col min="9" max="9" width="13.25" style="2" customWidth="1"/>
    <col min="10" max="16384" width="9" style="2"/>
  </cols>
  <sheetData>
    <row r="1" ht="54" customHeight="1" spans="1:9">
      <c r="A1" s="6" t="s">
        <v>0</v>
      </c>
      <c r="B1" s="7"/>
      <c r="C1" s="7"/>
      <c r="D1" s="7"/>
      <c r="E1" s="8"/>
      <c r="F1" s="8"/>
      <c r="G1" s="9"/>
      <c r="H1" s="6"/>
      <c r="I1" s="6"/>
    </row>
    <row r="2" ht="36" customHeight="1" spans="1:9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4" t="s">
        <v>7</v>
      </c>
      <c r="H2" s="10" t="s">
        <v>8</v>
      </c>
      <c r="I2" s="23" t="s">
        <v>9</v>
      </c>
    </row>
    <row r="3" s="1" customFormat="1" ht="30" customHeight="1" spans="1:9">
      <c r="A3" s="15" t="s">
        <v>10</v>
      </c>
      <c r="B3" s="24" t="s">
        <v>11</v>
      </c>
      <c r="C3" s="25" t="s">
        <v>12</v>
      </c>
      <c r="D3" s="18">
        <v>91.68</v>
      </c>
      <c r="E3" s="19">
        <v>81.83</v>
      </c>
      <c r="F3" s="19">
        <v>5</v>
      </c>
      <c r="G3" s="20">
        <f t="shared" ref="G3:G8" si="0">D3*0.5+E3*0.5+F3</f>
        <v>91.755</v>
      </c>
      <c r="H3" s="21">
        <v>1</v>
      </c>
      <c r="I3" s="21" t="s">
        <v>13</v>
      </c>
    </row>
    <row r="4" s="1" customFormat="1" ht="30" customHeight="1" spans="1:9">
      <c r="A4" s="15" t="s">
        <v>10</v>
      </c>
      <c r="B4" s="24" t="s">
        <v>11</v>
      </c>
      <c r="C4" s="25" t="s">
        <v>14</v>
      </c>
      <c r="D4" s="18">
        <v>74.45</v>
      </c>
      <c r="E4" s="19">
        <v>63.5</v>
      </c>
      <c r="F4" s="19">
        <v>5</v>
      </c>
      <c r="G4" s="20">
        <f t="shared" si="0"/>
        <v>73.975</v>
      </c>
      <c r="H4" s="21">
        <v>2</v>
      </c>
      <c r="I4" s="21" t="s">
        <v>13</v>
      </c>
    </row>
    <row r="5" s="1" customFormat="1" ht="30" customHeight="1" spans="1:9">
      <c r="A5" s="15" t="s">
        <v>10</v>
      </c>
      <c r="B5" s="24" t="s">
        <v>11</v>
      </c>
      <c r="C5" s="25" t="s">
        <v>15</v>
      </c>
      <c r="D5" s="18">
        <v>66.64</v>
      </c>
      <c r="E5" s="19">
        <v>68.93</v>
      </c>
      <c r="F5" s="19">
        <v>5</v>
      </c>
      <c r="G5" s="20">
        <f t="shared" si="0"/>
        <v>72.785</v>
      </c>
      <c r="H5" s="21">
        <v>3</v>
      </c>
      <c r="I5" s="21" t="s">
        <v>13</v>
      </c>
    </row>
    <row r="6" s="1" customFormat="1" ht="30" customHeight="1" spans="1:9">
      <c r="A6" s="15" t="s">
        <v>16</v>
      </c>
      <c r="B6" s="24" t="s">
        <v>17</v>
      </c>
      <c r="C6" s="25" t="s">
        <v>18</v>
      </c>
      <c r="D6" s="18">
        <v>85.15</v>
      </c>
      <c r="E6" s="19">
        <v>80.9</v>
      </c>
      <c r="F6" s="19">
        <v>5</v>
      </c>
      <c r="G6" s="20">
        <f t="shared" si="0"/>
        <v>88.025</v>
      </c>
      <c r="H6" s="21">
        <v>1</v>
      </c>
      <c r="I6" s="21" t="s">
        <v>13</v>
      </c>
    </row>
    <row r="7" s="1" customFormat="1" ht="30" customHeight="1" spans="1:9">
      <c r="A7" s="15" t="s">
        <v>16</v>
      </c>
      <c r="B7" s="24" t="s">
        <v>17</v>
      </c>
      <c r="C7" s="25" t="s">
        <v>19</v>
      </c>
      <c r="D7" s="18">
        <v>68.93</v>
      </c>
      <c r="E7" s="19">
        <v>78.71</v>
      </c>
      <c r="F7" s="19">
        <v>5</v>
      </c>
      <c r="G7" s="20">
        <f t="shared" si="0"/>
        <v>78.82</v>
      </c>
      <c r="H7" s="21">
        <v>2</v>
      </c>
      <c r="I7" s="21" t="s">
        <v>13</v>
      </c>
    </row>
    <row r="8" s="1" customFormat="1" ht="30" customHeight="1" spans="1:9">
      <c r="A8" s="15" t="s">
        <v>20</v>
      </c>
      <c r="B8" s="24" t="s">
        <v>21</v>
      </c>
      <c r="C8" s="25" t="s">
        <v>22</v>
      </c>
      <c r="D8" s="22">
        <v>65.68</v>
      </c>
      <c r="E8" s="19">
        <v>65.79</v>
      </c>
      <c r="F8" s="19">
        <v>5</v>
      </c>
      <c r="G8" s="20">
        <f t="shared" si="0"/>
        <v>70.735</v>
      </c>
      <c r="H8" s="21">
        <v>1</v>
      </c>
      <c r="I8" s="21" t="s">
        <v>13</v>
      </c>
    </row>
  </sheetData>
  <mergeCells count="1">
    <mergeCell ref="A1:I1"/>
  </mergeCells>
  <pageMargins left="0.550694444444444" right="0.472222222222222" top="0.708333333333333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2019-07-10T03:24:00Z</dcterms:created>
  <dcterms:modified xsi:type="dcterms:W3CDTF">2021-01-18T09:33:10Z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