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<sst xmlns="http://schemas.openxmlformats.org/spreadsheetml/2006/main" count="94" uniqueCount="87">
  <si>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>附件：</t>
  </si>
  <si>
    <t>鼎湖区2020年事业单位集中公开招聘人员考试总成绩表</t>
  </si>
  <si>
    <t>岗位代码</t>
  </si>
  <si>
    <t>准考证号</t>
  </si>
  <si>
    <t>姓名</t>
  </si>
  <si>
    <t>笔试成绩</t>
  </si>
  <si>
    <t>面试成绩</t>
  </si>
  <si>
    <t>总成绩</t>
  </si>
  <si>
    <t>20201200813</t>
  </si>
  <si>
    <t>朱凯欣</t>
  </si>
  <si>
    <t>20201200211</t>
  </si>
  <si>
    <t>黄文卓</t>
  </si>
  <si>
    <t>20201200220</t>
  </si>
  <si>
    <t>雷敏</t>
  </si>
  <si>
    <t>缺考</t>
  </si>
  <si>
    <t>20201200821</t>
  </si>
  <si>
    <t>麦嘉良</t>
  </si>
  <si>
    <t>20201200629</t>
  </si>
  <si>
    <t>蓝嘉伟</t>
  </si>
  <si>
    <t>20201200924</t>
  </si>
  <si>
    <t>林青根</t>
  </si>
  <si>
    <t>20201200530</t>
  </si>
  <si>
    <t>杨洁</t>
  </si>
  <si>
    <t>20201200112</t>
  </si>
  <si>
    <t>梁宇杰</t>
  </si>
  <si>
    <t>20201200417</t>
  </si>
  <si>
    <t>梁俊杰</t>
  </si>
  <si>
    <t>20201200923</t>
  </si>
  <si>
    <t>陈诒宏</t>
  </si>
  <si>
    <t>20201201213</t>
  </si>
  <si>
    <t>谢利锋</t>
  </si>
  <si>
    <t>20201201009</t>
  </si>
  <si>
    <t>刘桂平</t>
  </si>
  <si>
    <t>20201201201</t>
  </si>
  <si>
    <t>苏永亮</t>
  </si>
  <si>
    <t>20201201028</t>
  </si>
  <si>
    <t>梁海彬</t>
  </si>
  <si>
    <t>20201200601</t>
  </si>
  <si>
    <t>林俊良</t>
  </si>
  <si>
    <t>20201200426</t>
  </si>
  <si>
    <t>周霭</t>
  </si>
  <si>
    <t>20201200529</t>
  </si>
  <si>
    <t>吴燕丽</t>
  </si>
  <si>
    <t>20201200102</t>
  </si>
  <si>
    <t>李浩锋</t>
  </si>
  <si>
    <t>20201200423</t>
  </si>
  <si>
    <t>胡锦超</t>
  </si>
  <si>
    <t>20201200204</t>
  </si>
  <si>
    <t>徐振钊</t>
  </si>
  <si>
    <t>20201200308</t>
  </si>
  <si>
    <t>李少鹏</t>
  </si>
  <si>
    <t>20201200717</t>
  </si>
  <si>
    <t>赵汝彬</t>
  </si>
  <si>
    <t>20201200315</t>
  </si>
  <si>
    <t>罗曙光</t>
  </si>
  <si>
    <t>20201200527</t>
  </si>
  <si>
    <t>蔡兵</t>
  </si>
  <si>
    <t>20201200715</t>
  </si>
  <si>
    <t>张盛林</t>
  </si>
  <si>
    <t>20201200213</t>
  </si>
  <si>
    <t>古少妮</t>
  </si>
  <si>
    <t>20201200714</t>
  </si>
  <si>
    <t>石子豪</t>
  </si>
  <si>
    <t>20201201104</t>
  </si>
  <si>
    <t>刘小芳</t>
  </si>
  <si>
    <t>20201200301</t>
  </si>
  <si>
    <t>陈卓阳</t>
  </si>
  <si>
    <t>20201200602</t>
  </si>
  <si>
    <t>蔡晓升</t>
  </si>
  <si>
    <t>20201201023</t>
  </si>
  <si>
    <t>林杏</t>
  </si>
  <si>
    <t>20201200911</t>
  </si>
  <si>
    <t>郑乐远</t>
  </si>
  <si>
    <t>20201200905</t>
  </si>
  <si>
    <t>黎灿燊</t>
  </si>
  <si>
    <t>20201200409</t>
  </si>
  <si>
    <t>李潼宜</t>
  </si>
  <si>
    <t>20201200722</t>
  </si>
  <si>
    <t>曾嘉丽</t>
  </si>
  <si>
    <t>20201201008</t>
  </si>
  <si>
    <t>孔文娜</t>
  </si>
  <si>
    <t>20201200612</t>
  </si>
  <si>
    <t>邹世源</t>
  </si>
  <si>
    <t>20201200904</t>
  </si>
  <si>
    <t>汤泳然</t>
  </si>
  <si>
    <t>20201200216</t>
  </si>
  <si>
    <t>邓安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</si>
</sst>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</numFmts>
  <fonts count="5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方正小标宋简体"/>
      <family val="4"/>
    </font>
    <font>
      <sz val="16"/>
      <color indexed="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方正小标宋简体"/>
      <family val="4"/>
    </font>
    <font>
      <sz val="16"/>
      <color theme="1"/>
      <name val="方正小标宋简体"/>
      <family val="4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horizontal="center" vertical="center"/>
    </xf>
    <xf numFmtId="49" fontId="45" fillId="33" borderId="0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176" fontId="1" fillId="33" borderId="0" xfId="0" applyNumberFormat="1" applyFont="1" applyFill="1" applyAlignment="1">
      <alignment horizontal="center" vertical="center"/>
    </xf>
    <xf numFmtId="177" fontId="1" fillId="33" borderId="0" xfId="0" applyNumberFormat="1" applyFont="1" applyFill="1" applyAlignment="1">
      <alignment horizontal="center" vertical="center"/>
    </xf>
    <xf numFmtId="49" fontId="47" fillId="33" borderId="0" xfId="0" applyNumberFormat="1" applyFont="1" applyFill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178" fontId="48" fillId="33" borderId="9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/>
    </xf>
    <xf numFmtId="178" fontId="49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178" fontId="50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">
      <pane ySplit="3" topLeftCell="A4" activePane="bottomLeft" state="frozen"/>
      <selection pane="bottomLeft" activeCell="H20" sqref="H20"/>
    </sheetView>
  </sheetViews>
  <sheetFormatPr defaultColWidth="9.00390625" defaultRowHeight="14.25"/>
  <cols>
    <col min="1" max="1" width="10.25390625" style="4" customWidth="1"/>
    <col min="2" max="2" width="15.375" style="4" customWidth="1"/>
    <col min="3" max="3" width="11.375" style="4" customWidth="1"/>
    <col min="4" max="4" width="12.625" style="4" customWidth="1"/>
    <col min="5" max="5" width="12.625" style="5" customWidth="1"/>
    <col min="6" max="6" width="12.625" style="6" customWidth="1"/>
  </cols>
  <sheetData>
    <row r="1" spans="1:6" s="1" customFormat="1" ht="36" customHeight="1">
      <c r="A1" s="7" t="s">
        <v>0</v>
      </c>
      <c r="B1" s="7"/>
      <c r="C1" s="7"/>
      <c r="D1" s="8"/>
      <c r="E1" s="9"/>
      <c r="F1" s="10"/>
    </row>
    <row r="2" spans="1:6" s="1" customFormat="1" ht="36" customHeight="1">
      <c r="A2" s="11" t="s">
        <v>1</v>
      </c>
      <c r="B2" s="11"/>
      <c r="C2" s="11"/>
      <c r="D2" s="11"/>
      <c r="E2" s="11"/>
      <c r="F2" s="11"/>
    </row>
    <row r="3" spans="1:6" s="2" customFormat="1" ht="24.75" customHeight="1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</row>
    <row r="4" spans="1:6" s="3" customFormat="1" ht="24.75" customHeight="1">
      <c r="A4" s="16">
        <v>1</v>
      </c>
      <c r="B4" s="16" t="s">
        <v>8</v>
      </c>
      <c r="C4" s="16" t="s">
        <v>9</v>
      </c>
      <c r="D4" s="17">
        <v>85.57</v>
      </c>
      <c r="E4" s="18">
        <v>68.6</v>
      </c>
      <c r="F4" s="19">
        <f>(D4+E4)/2</f>
        <v>77.085</v>
      </c>
    </row>
    <row r="5" spans="1:6" s="3" customFormat="1" ht="24.75" customHeight="1">
      <c r="A5" s="16">
        <v>1</v>
      </c>
      <c r="B5" s="16" t="s">
        <v>10</v>
      </c>
      <c r="C5" s="16" t="s">
        <v>11</v>
      </c>
      <c r="D5" s="17">
        <v>79.2</v>
      </c>
      <c r="E5" s="18">
        <v>74.75</v>
      </c>
      <c r="F5" s="19">
        <f aca="true" t="shared" si="0" ref="F5:F42">(D5+E5)/2</f>
        <v>76.975</v>
      </c>
    </row>
    <row r="6" spans="1:6" s="3" customFormat="1" ht="24.75" customHeight="1">
      <c r="A6" s="16">
        <v>1</v>
      </c>
      <c r="B6" s="16" t="s">
        <v>12</v>
      </c>
      <c r="C6" s="16" t="s">
        <v>13</v>
      </c>
      <c r="D6" s="17">
        <v>77.51</v>
      </c>
      <c r="E6" s="18" t="s">
        <v>14</v>
      </c>
      <c r="F6" s="19">
        <f>D6/2</f>
        <v>38.755</v>
      </c>
    </row>
    <row r="7" spans="1:6" s="3" customFormat="1" ht="24.75" customHeight="1">
      <c r="A7" s="16">
        <v>3</v>
      </c>
      <c r="B7" s="16" t="s">
        <v>15</v>
      </c>
      <c r="C7" s="16" t="s">
        <v>16</v>
      </c>
      <c r="D7" s="17">
        <v>84.97</v>
      </c>
      <c r="E7" s="18">
        <v>69.45</v>
      </c>
      <c r="F7" s="19">
        <f t="shared" si="0"/>
        <v>77.21000000000001</v>
      </c>
    </row>
    <row r="8" spans="1:6" s="3" customFormat="1" ht="24.75" customHeight="1">
      <c r="A8" s="16">
        <v>3</v>
      </c>
      <c r="B8" s="16" t="s">
        <v>17</v>
      </c>
      <c r="C8" s="16" t="s">
        <v>18</v>
      </c>
      <c r="D8" s="17">
        <v>65.62</v>
      </c>
      <c r="E8" s="18">
        <v>56.05</v>
      </c>
      <c r="F8" s="19">
        <f t="shared" si="0"/>
        <v>60.835</v>
      </c>
    </row>
    <row r="9" spans="1:6" s="3" customFormat="1" ht="24.75" customHeight="1">
      <c r="A9" s="16">
        <v>4</v>
      </c>
      <c r="B9" s="16" t="s">
        <v>19</v>
      </c>
      <c r="C9" s="16" t="s">
        <v>20</v>
      </c>
      <c r="D9" s="17">
        <v>75.25</v>
      </c>
      <c r="E9" s="18">
        <v>68.25</v>
      </c>
      <c r="F9" s="19">
        <f t="shared" si="0"/>
        <v>71.75</v>
      </c>
    </row>
    <row r="10" spans="1:6" s="3" customFormat="1" ht="24.75" customHeight="1">
      <c r="A10" s="16">
        <v>5</v>
      </c>
      <c r="B10" s="16" t="s">
        <v>21</v>
      </c>
      <c r="C10" s="16" t="s">
        <v>22</v>
      </c>
      <c r="D10" s="17">
        <v>62.98</v>
      </c>
      <c r="E10" s="18">
        <v>66.55</v>
      </c>
      <c r="F10" s="19">
        <f t="shared" si="0"/>
        <v>64.765</v>
      </c>
    </row>
    <row r="11" spans="1:6" s="3" customFormat="1" ht="24.75" customHeight="1">
      <c r="A11" s="16">
        <v>6</v>
      </c>
      <c r="B11" s="16" t="s">
        <v>23</v>
      </c>
      <c r="C11" s="16" t="s">
        <v>24</v>
      </c>
      <c r="D11" s="17">
        <v>81.27</v>
      </c>
      <c r="E11" s="18">
        <v>67.75</v>
      </c>
      <c r="F11" s="19">
        <f t="shared" si="0"/>
        <v>74.50999999999999</v>
      </c>
    </row>
    <row r="12" spans="1:6" s="3" customFormat="1" ht="24.75" customHeight="1">
      <c r="A12" s="16">
        <v>6</v>
      </c>
      <c r="B12" s="16" t="s">
        <v>25</v>
      </c>
      <c r="C12" s="16" t="s">
        <v>26</v>
      </c>
      <c r="D12" s="17">
        <v>77.16</v>
      </c>
      <c r="E12" s="18">
        <v>68.15</v>
      </c>
      <c r="F12" s="19">
        <f t="shared" si="0"/>
        <v>72.655</v>
      </c>
    </row>
    <row r="13" spans="1:6" s="3" customFormat="1" ht="24.75" customHeight="1">
      <c r="A13" s="16">
        <v>6</v>
      </c>
      <c r="B13" s="16" t="s">
        <v>27</v>
      </c>
      <c r="C13" s="16" t="s">
        <v>28</v>
      </c>
      <c r="D13" s="17">
        <v>70.47</v>
      </c>
      <c r="E13" s="18">
        <v>60.6</v>
      </c>
      <c r="F13" s="19">
        <f t="shared" si="0"/>
        <v>65.535</v>
      </c>
    </row>
    <row r="14" spans="1:6" s="3" customFormat="1" ht="24.75" customHeight="1">
      <c r="A14" s="16">
        <v>7</v>
      </c>
      <c r="B14" s="16" t="s">
        <v>29</v>
      </c>
      <c r="C14" s="16" t="s">
        <v>30</v>
      </c>
      <c r="D14" s="17">
        <v>77.01</v>
      </c>
      <c r="E14" s="18" t="s">
        <v>14</v>
      </c>
      <c r="F14" s="19">
        <f>D14/2</f>
        <v>38.505</v>
      </c>
    </row>
    <row r="15" spans="1:6" s="3" customFormat="1" ht="24.75" customHeight="1">
      <c r="A15" s="16">
        <v>7</v>
      </c>
      <c r="B15" s="16" t="s">
        <v>31</v>
      </c>
      <c r="C15" s="16" t="s">
        <v>32</v>
      </c>
      <c r="D15" s="17">
        <v>68.95</v>
      </c>
      <c r="E15" s="18">
        <v>58.9</v>
      </c>
      <c r="F15" s="19">
        <f t="shared" si="0"/>
        <v>63.925</v>
      </c>
    </row>
    <row r="16" spans="1:6" s="3" customFormat="1" ht="24.75" customHeight="1">
      <c r="A16" s="16">
        <v>8</v>
      </c>
      <c r="B16" s="16" t="s">
        <v>33</v>
      </c>
      <c r="C16" s="16" t="s">
        <v>34</v>
      </c>
      <c r="D16" s="17">
        <v>69.87</v>
      </c>
      <c r="E16" s="18">
        <v>68.55</v>
      </c>
      <c r="F16" s="19">
        <f t="shared" si="0"/>
        <v>69.21000000000001</v>
      </c>
    </row>
    <row r="17" spans="1:6" s="3" customFormat="1" ht="24.75" customHeight="1">
      <c r="A17" s="16">
        <v>8</v>
      </c>
      <c r="B17" s="16" t="s">
        <v>35</v>
      </c>
      <c r="C17" s="16" t="s">
        <v>36</v>
      </c>
      <c r="D17" s="17">
        <v>68.53</v>
      </c>
      <c r="E17" s="18">
        <v>65.15</v>
      </c>
      <c r="F17" s="19">
        <f t="shared" si="0"/>
        <v>66.84</v>
      </c>
    </row>
    <row r="18" spans="1:6" s="3" customFormat="1" ht="24.75" customHeight="1">
      <c r="A18" s="16">
        <v>8</v>
      </c>
      <c r="B18" s="16" t="s">
        <v>37</v>
      </c>
      <c r="C18" s="16" t="s">
        <v>38</v>
      </c>
      <c r="D18" s="17">
        <v>64.92</v>
      </c>
      <c r="E18" s="18">
        <v>65</v>
      </c>
      <c r="F18" s="19">
        <f t="shared" si="0"/>
        <v>64.96000000000001</v>
      </c>
    </row>
    <row r="19" spans="1:6" s="3" customFormat="1" ht="24.75" customHeight="1">
      <c r="A19" s="16">
        <v>9</v>
      </c>
      <c r="B19" s="16" t="s">
        <v>39</v>
      </c>
      <c r="C19" s="16" t="s">
        <v>40</v>
      </c>
      <c r="D19" s="17">
        <v>84.55</v>
      </c>
      <c r="E19" s="18">
        <v>77.9</v>
      </c>
      <c r="F19" s="19">
        <f t="shared" si="0"/>
        <v>81.225</v>
      </c>
    </row>
    <row r="20" spans="1:6" s="3" customFormat="1" ht="24.75" customHeight="1">
      <c r="A20" s="16">
        <v>9</v>
      </c>
      <c r="B20" s="16" t="s">
        <v>41</v>
      </c>
      <c r="C20" s="16" t="s">
        <v>42</v>
      </c>
      <c r="D20" s="17">
        <v>83.78</v>
      </c>
      <c r="E20" s="18" t="s">
        <v>14</v>
      </c>
      <c r="F20" s="19">
        <f>D20/2</f>
        <v>41.89</v>
      </c>
    </row>
    <row r="21" spans="1:6" s="3" customFormat="1" ht="24.75" customHeight="1">
      <c r="A21" s="16">
        <v>9</v>
      </c>
      <c r="B21" s="16" t="s">
        <v>43</v>
      </c>
      <c r="C21" s="16" t="s">
        <v>44</v>
      </c>
      <c r="D21" s="17">
        <v>83.78</v>
      </c>
      <c r="E21" s="18">
        <v>70.8</v>
      </c>
      <c r="F21" s="19">
        <f t="shared" si="0"/>
        <v>77.28999999999999</v>
      </c>
    </row>
    <row r="22" spans="1:6" s="3" customFormat="1" ht="24.75" customHeight="1">
      <c r="A22" s="16">
        <v>10</v>
      </c>
      <c r="B22" s="16" t="s">
        <v>45</v>
      </c>
      <c r="C22" s="16" t="s">
        <v>46</v>
      </c>
      <c r="D22" s="17">
        <v>60.87</v>
      </c>
      <c r="E22" s="18">
        <v>69.05</v>
      </c>
      <c r="F22" s="19">
        <f t="shared" si="0"/>
        <v>64.96</v>
      </c>
    </row>
    <row r="23" spans="1:6" s="3" customFormat="1" ht="24.75" customHeight="1">
      <c r="A23" s="16">
        <v>11</v>
      </c>
      <c r="B23" s="16" t="s">
        <v>47</v>
      </c>
      <c r="C23" s="16" t="s">
        <v>48</v>
      </c>
      <c r="D23" s="17">
        <v>72.51</v>
      </c>
      <c r="E23" s="18">
        <v>67.1</v>
      </c>
      <c r="F23" s="19">
        <f t="shared" si="0"/>
        <v>69.805</v>
      </c>
    </row>
    <row r="24" spans="1:6" s="3" customFormat="1" ht="24.75" customHeight="1">
      <c r="A24" s="20">
        <v>12</v>
      </c>
      <c r="B24" s="20" t="s">
        <v>49</v>
      </c>
      <c r="C24" s="20" t="s">
        <v>50</v>
      </c>
      <c r="D24" s="21">
        <v>61.99</v>
      </c>
      <c r="E24" s="22">
        <v>55.15</v>
      </c>
      <c r="F24" s="23">
        <f t="shared" si="0"/>
        <v>58.57</v>
      </c>
    </row>
    <row r="25" spans="1:6" s="3" customFormat="1" ht="24.75" customHeight="1">
      <c r="A25" s="16">
        <v>14</v>
      </c>
      <c r="B25" s="16" t="s">
        <v>51</v>
      </c>
      <c r="C25" s="16" t="s">
        <v>52</v>
      </c>
      <c r="D25" s="17">
        <v>66.07</v>
      </c>
      <c r="E25" s="18">
        <v>60</v>
      </c>
      <c r="F25" s="19">
        <f t="shared" si="0"/>
        <v>63.035</v>
      </c>
    </row>
    <row r="26" spans="1:6" s="3" customFormat="1" ht="24.75" customHeight="1">
      <c r="A26" s="16">
        <v>14</v>
      </c>
      <c r="B26" s="16" t="s">
        <v>53</v>
      </c>
      <c r="C26" s="16" t="s">
        <v>54</v>
      </c>
      <c r="D26" s="17">
        <v>65.72</v>
      </c>
      <c r="E26" s="18">
        <v>72.15</v>
      </c>
      <c r="F26" s="19">
        <f t="shared" si="0"/>
        <v>68.935</v>
      </c>
    </row>
    <row r="27" spans="1:6" s="3" customFormat="1" ht="24.75" customHeight="1">
      <c r="A27" s="16">
        <v>15</v>
      </c>
      <c r="B27" s="16" t="s">
        <v>55</v>
      </c>
      <c r="C27" s="16" t="s">
        <v>56</v>
      </c>
      <c r="D27" s="17">
        <v>61.32</v>
      </c>
      <c r="E27" s="18">
        <v>77.15</v>
      </c>
      <c r="F27" s="19">
        <f t="shared" si="0"/>
        <v>69.235</v>
      </c>
    </row>
    <row r="28" spans="1:6" s="3" customFormat="1" ht="24.75" customHeight="1">
      <c r="A28" s="16">
        <v>16</v>
      </c>
      <c r="B28" s="16" t="s">
        <v>57</v>
      </c>
      <c r="C28" s="16" t="s">
        <v>58</v>
      </c>
      <c r="D28" s="17">
        <v>83.28</v>
      </c>
      <c r="E28" s="18">
        <v>72.55</v>
      </c>
      <c r="F28" s="19">
        <f t="shared" si="0"/>
        <v>77.91499999999999</v>
      </c>
    </row>
    <row r="29" spans="1:6" s="3" customFormat="1" ht="24.75" customHeight="1">
      <c r="A29" s="16">
        <v>16</v>
      </c>
      <c r="B29" s="16" t="s">
        <v>59</v>
      </c>
      <c r="C29" s="16" t="s">
        <v>60</v>
      </c>
      <c r="D29" s="17">
        <v>79.97</v>
      </c>
      <c r="E29" s="18">
        <v>68.85</v>
      </c>
      <c r="F29" s="19">
        <f t="shared" si="0"/>
        <v>74.41</v>
      </c>
    </row>
    <row r="30" spans="1:6" s="3" customFormat="1" ht="24.75" customHeight="1">
      <c r="A30" s="16">
        <v>16</v>
      </c>
      <c r="B30" s="16" t="s">
        <v>61</v>
      </c>
      <c r="C30" s="16" t="s">
        <v>62</v>
      </c>
      <c r="D30" s="17">
        <v>78.28</v>
      </c>
      <c r="E30" s="18" t="s">
        <v>14</v>
      </c>
      <c r="F30" s="19">
        <f aca="true" t="shared" si="1" ref="F30:F34">D30/2</f>
        <v>39.14</v>
      </c>
    </row>
    <row r="31" spans="1:6" s="3" customFormat="1" ht="24.75" customHeight="1">
      <c r="A31" s="16">
        <v>17</v>
      </c>
      <c r="B31" s="16" t="s">
        <v>63</v>
      </c>
      <c r="C31" s="16" t="s">
        <v>64</v>
      </c>
      <c r="D31" s="17">
        <v>85.67</v>
      </c>
      <c r="E31" s="18">
        <v>70.75</v>
      </c>
      <c r="F31" s="19">
        <f t="shared" si="0"/>
        <v>78.21000000000001</v>
      </c>
    </row>
    <row r="32" spans="1:6" s="3" customFormat="1" ht="24.75" customHeight="1">
      <c r="A32" s="16">
        <v>17</v>
      </c>
      <c r="B32" s="16" t="s">
        <v>65</v>
      </c>
      <c r="C32" s="16" t="s">
        <v>66</v>
      </c>
      <c r="D32" s="17">
        <v>85.32</v>
      </c>
      <c r="E32" s="18" t="s">
        <v>14</v>
      </c>
      <c r="F32" s="19">
        <f t="shared" si="1"/>
        <v>42.66</v>
      </c>
    </row>
    <row r="33" spans="1:6" s="3" customFormat="1" ht="24.75" customHeight="1">
      <c r="A33" s="16">
        <v>17</v>
      </c>
      <c r="B33" s="16" t="s">
        <v>67</v>
      </c>
      <c r="C33" s="16" t="s">
        <v>68</v>
      </c>
      <c r="D33" s="17">
        <v>83.63</v>
      </c>
      <c r="E33" s="18">
        <v>69.4</v>
      </c>
      <c r="F33" s="19">
        <f t="shared" si="0"/>
        <v>76.515</v>
      </c>
    </row>
    <row r="34" spans="1:6" s="3" customFormat="1" ht="24.75" customHeight="1">
      <c r="A34" s="16">
        <v>18</v>
      </c>
      <c r="B34" s="16" t="s">
        <v>69</v>
      </c>
      <c r="C34" s="16" t="s">
        <v>70</v>
      </c>
      <c r="D34" s="17">
        <v>82.16</v>
      </c>
      <c r="E34" s="18" t="s">
        <v>14</v>
      </c>
      <c r="F34" s="19">
        <f t="shared" si="1"/>
        <v>41.08</v>
      </c>
    </row>
    <row r="35" spans="1:6" s="3" customFormat="1" ht="24.75" customHeight="1">
      <c r="A35" s="16">
        <v>18</v>
      </c>
      <c r="B35" s="16" t="s">
        <v>71</v>
      </c>
      <c r="C35" s="16" t="s">
        <v>72</v>
      </c>
      <c r="D35" s="17">
        <v>81.59</v>
      </c>
      <c r="E35" s="18">
        <v>70.95</v>
      </c>
      <c r="F35" s="19">
        <f t="shared" si="0"/>
        <v>76.27000000000001</v>
      </c>
    </row>
    <row r="36" spans="1:6" s="3" customFormat="1" ht="24.75" customHeight="1">
      <c r="A36" s="16">
        <v>18</v>
      </c>
      <c r="B36" s="16" t="s">
        <v>73</v>
      </c>
      <c r="C36" s="16" t="s">
        <v>74</v>
      </c>
      <c r="D36" s="17">
        <v>71.59</v>
      </c>
      <c r="E36" s="18">
        <v>55.4</v>
      </c>
      <c r="F36" s="19">
        <f t="shared" si="0"/>
        <v>63.495000000000005</v>
      </c>
    </row>
    <row r="37" spans="1:6" s="3" customFormat="1" ht="24.75" customHeight="1">
      <c r="A37" s="16">
        <v>19</v>
      </c>
      <c r="B37" s="16" t="s">
        <v>75</v>
      </c>
      <c r="C37" s="16" t="s">
        <v>76</v>
      </c>
      <c r="D37" s="17">
        <v>83.88</v>
      </c>
      <c r="E37" s="18">
        <v>77</v>
      </c>
      <c r="F37" s="19">
        <f t="shared" si="0"/>
        <v>80.44</v>
      </c>
    </row>
    <row r="38" spans="1:6" s="3" customFormat="1" ht="24.75" customHeight="1">
      <c r="A38" s="16">
        <v>19</v>
      </c>
      <c r="B38" s="16" t="s">
        <v>77</v>
      </c>
      <c r="C38" s="16" t="s">
        <v>78</v>
      </c>
      <c r="D38" s="17">
        <v>76.74</v>
      </c>
      <c r="E38" s="18">
        <v>61.85</v>
      </c>
      <c r="F38" s="19">
        <f t="shared" si="0"/>
        <v>69.295</v>
      </c>
    </row>
    <row r="39" spans="1:6" s="3" customFormat="1" ht="24.75" customHeight="1">
      <c r="A39" s="16">
        <v>19</v>
      </c>
      <c r="B39" s="16" t="s">
        <v>79</v>
      </c>
      <c r="C39" s="16" t="s">
        <v>80</v>
      </c>
      <c r="D39" s="17">
        <v>68.08</v>
      </c>
      <c r="E39" s="18" t="s">
        <v>14</v>
      </c>
      <c r="F39" s="19">
        <f>D39/2</f>
        <v>34.04</v>
      </c>
    </row>
    <row r="40" spans="1:6" s="3" customFormat="1" ht="24.75" customHeight="1">
      <c r="A40" s="16">
        <v>20</v>
      </c>
      <c r="B40" s="16" t="s">
        <v>81</v>
      </c>
      <c r="C40" s="16" t="s">
        <v>82</v>
      </c>
      <c r="D40" s="17">
        <v>85.32</v>
      </c>
      <c r="E40" s="18">
        <v>70.1</v>
      </c>
      <c r="F40" s="19">
        <f t="shared" si="0"/>
        <v>77.71</v>
      </c>
    </row>
    <row r="41" spans="1:6" s="3" customFormat="1" ht="24.75" customHeight="1">
      <c r="A41" s="16">
        <v>20</v>
      </c>
      <c r="B41" s="16" t="s">
        <v>83</v>
      </c>
      <c r="C41" s="16" t="s">
        <v>84</v>
      </c>
      <c r="D41" s="17">
        <v>69.77</v>
      </c>
      <c r="E41" s="18">
        <v>73.15</v>
      </c>
      <c r="F41" s="19">
        <f t="shared" si="0"/>
        <v>71.46000000000001</v>
      </c>
    </row>
    <row r="42" spans="1:6" s="3" customFormat="1" ht="24.75" customHeight="1">
      <c r="A42" s="16">
        <v>20</v>
      </c>
      <c r="B42" s="16" t="s">
        <v>85</v>
      </c>
      <c r="C42" s="16" t="s">
        <v>86</v>
      </c>
      <c r="D42" s="17">
        <v>66.64</v>
      </c>
      <c r="E42" s="18" t="s">
        <v>14</v>
      </c>
      <c r="F42" s="19">
        <f>D42/2</f>
        <v>33.32</v>
      </c>
    </row>
  </sheetData>
  <sheetProtection/>
  <mergeCells count="2">
    <mergeCell ref="A1:C1"/>
    <mergeCell ref="A2:F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黄锡源</cp:lastModifiedBy>
  <dcterms:created xsi:type="dcterms:W3CDTF">2020-12-17T10:59:55Z</dcterms:created>
  <dcterms:modified xsi:type="dcterms:W3CDTF">2021-01-19T07:51:58Z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