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资格复审人员名单" sheetId="1" state="hidden" r:id="rId1"/>
    <sheet name="综合成绩排名" sheetId="2" r:id="rId2"/>
    <sheet name="体检考察人员名单" sheetId="3" state="hidden" r:id="rId3"/>
  </sheets>
  <definedNames/>
  <calcPr fullCalcOnLoad="1"/>
</workbook>
</file>

<file path=xl/sharedStrings.xml><?xml version="1.0" encoding="utf-8"?>
<sst xmlns="http://schemas.openxmlformats.org/spreadsheetml/2006/main" count="2187" uniqueCount="319">
  <si>
    <t>附件2                沙洋县2020年基层医疗卫生专业技术人员专项公开招聘资格复审人员名单</t>
  </si>
  <si>
    <t>(最终版）</t>
  </si>
  <si>
    <t>序号</t>
  </si>
  <si>
    <t>姓名</t>
  </si>
  <si>
    <t>性别</t>
  </si>
  <si>
    <t>民族</t>
  </si>
  <si>
    <t>报考单位</t>
  </si>
  <si>
    <t>报考岗位</t>
  </si>
  <si>
    <t>岗位代码</t>
  </si>
  <si>
    <t>准考证号</t>
  </si>
  <si>
    <t>笔试成绩</t>
  </si>
  <si>
    <t>笔试折算分</t>
  </si>
  <si>
    <t>笔试排名</t>
  </si>
  <si>
    <t>面试成绩</t>
  </si>
  <si>
    <t>面试折算分</t>
  </si>
  <si>
    <t>综合成绩</t>
  </si>
  <si>
    <t>综合排名</t>
  </si>
  <si>
    <t>岗位计划</t>
  </si>
  <si>
    <t>胡丹</t>
  </si>
  <si>
    <t>男</t>
  </si>
  <si>
    <t>汉</t>
  </si>
  <si>
    <t>沙洋县曾集镇卫生院</t>
  </si>
  <si>
    <t>中西医科医生</t>
  </si>
  <si>
    <t>2020H0002</t>
  </si>
  <si>
    <t>2020121210526</t>
  </si>
  <si>
    <t>胡龙祥</t>
  </si>
  <si>
    <t>2020121210405</t>
  </si>
  <si>
    <t>李俊林</t>
  </si>
  <si>
    <t>女</t>
  </si>
  <si>
    <t>公共卫生科工作人员</t>
  </si>
  <si>
    <t>2020H0003</t>
  </si>
  <si>
    <t>2020121210701</t>
  </si>
  <si>
    <t>张寒飞</t>
  </si>
  <si>
    <t>2020121210428</t>
  </si>
  <si>
    <t>易书鸿</t>
  </si>
  <si>
    <t>2020121210211</t>
  </si>
  <si>
    <t>刘红霞</t>
  </si>
  <si>
    <t>2020121210624</t>
  </si>
  <si>
    <t>胡登峰</t>
  </si>
  <si>
    <t>沙洋县高阳镇卫生院</t>
  </si>
  <si>
    <t>临床医生（内、外）</t>
  </si>
  <si>
    <t>2020H0004</t>
  </si>
  <si>
    <t>2020121210312</t>
  </si>
  <si>
    <t>吴小丹</t>
  </si>
  <si>
    <t>2020H0005</t>
  </si>
  <si>
    <t>2020121210310</t>
  </si>
  <si>
    <t>刘娟娟</t>
  </si>
  <si>
    <t>2020121210228</t>
  </si>
  <si>
    <t>吕小丽</t>
  </si>
  <si>
    <t>2020121210715</t>
  </si>
  <si>
    <t>杨洁</t>
  </si>
  <si>
    <t>2020121210706</t>
  </si>
  <si>
    <t>马彩丽</t>
  </si>
  <si>
    <t>2020121210309</t>
  </si>
  <si>
    <t>贺旋</t>
  </si>
  <si>
    <t>2020121210416</t>
  </si>
  <si>
    <t>金娅雪</t>
  </si>
  <si>
    <t>2020121210302</t>
  </si>
  <si>
    <t>张志红</t>
  </si>
  <si>
    <t>2020121210314</t>
  </si>
  <si>
    <t>贾俊</t>
  </si>
  <si>
    <t>沙洋县官垱镇卫生院</t>
  </si>
  <si>
    <t>理疗科医生</t>
  </si>
  <si>
    <t>2020H0007</t>
  </si>
  <si>
    <t>2020121210518</t>
  </si>
  <si>
    <t>胡雪锋</t>
  </si>
  <si>
    <t>2020121210212</t>
  </si>
  <si>
    <t>李华荣</t>
  </si>
  <si>
    <t>公共卫生科医生</t>
  </si>
  <si>
    <t>2020H0008</t>
  </si>
  <si>
    <t>2020121210102</t>
  </si>
  <si>
    <t>曹蕊婷</t>
  </si>
  <si>
    <t>2020121210506</t>
  </si>
  <si>
    <t>李念</t>
  </si>
  <si>
    <t>2020H0009</t>
  </si>
  <si>
    <t>2020121210513</t>
  </si>
  <si>
    <t>陈琴</t>
  </si>
  <si>
    <t>2020121210114</t>
  </si>
  <si>
    <t>罗春杰</t>
  </si>
  <si>
    <t>2020121210220</t>
  </si>
  <si>
    <t>罗玉琴</t>
  </si>
  <si>
    <t>2020121210315</t>
  </si>
  <si>
    <t>鲁力</t>
  </si>
  <si>
    <t>2020121210103</t>
  </si>
  <si>
    <t>刘婵娟</t>
  </si>
  <si>
    <t>2020121210219</t>
  </si>
  <si>
    <t>王亚丽</t>
  </si>
  <si>
    <t>沙洋县后港镇中心卫生院</t>
  </si>
  <si>
    <t>妇产科医生</t>
  </si>
  <si>
    <t>2020H0010</t>
  </si>
  <si>
    <t>2020121210328</t>
  </si>
  <si>
    <t>江登梅</t>
  </si>
  <si>
    <t>2020121210317</t>
  </si>
  <si>
    <t>陈芙蓉2</t>
  </si>
  <si>
    <t>公共卫生人员</t>
  </si>
  <si>
    <t>2020H0014</t>
  </si>
  <si>
    <t>2020121210415</t>
  </si>
  <si>
    <t>张小雪</t>
  </si>
  <si>
    <t>2020121210623</t>
  </si>
  <si>
    <t>王妍宇</t>
  </si>
  <si>
    <t xml:space="preserve">汉 </t>
  </si>
  <si>
    <t>2020121210421</t>
  </si>
  <si>
    <t>黄娥</t>
  </si>
  <si>
    <t>2020121210316</t>
  </si>
  <si>
    <t>王晓晴</t>
  </si>
  <si>
    <t>2020121210712</t>
  </si>
  <si>
    <t>弃考</t>
  </si>
  <si>
    <t>彭丹</t>
  </si>
  <si>
    <t>2020121210610</t>
  </si>
  <si>
    <t>刘立祎</t>
  </si>
  <si>
    <t>2020121210601</t>
  </si>
  <si>
    <t>张金月</t>
  </si>
  <si>
    <t>2020121210222</t>
  </si>
  <si>
    <t>张皓月</t>
  </si>
  <si>
    <t>2020121210413</t>
  </si>
  <si>
    <t>冯晶琴</t>
  </si>
  <si>
    <t>2020121210326</t>
  </si>
  <si>
    <t>云若兰</t>
  </si>
  <si>
    <t>2020121210710</t>
  </si>
  <si>
    <t>曹璐</t>
  </si>
  <si>
    <t>2020121210207</t>
  </si>
  <si>
    <t>王炎君</t>
  </si>
  <si>
    <t>2020121210414</t>
  </si>
  <si>
    <t>王钰</t>
  </si>
  <si>
    <t>2020121210501</t>
  </si>
  <si>
    <t>杜江</t>
  </si>
  <si>
    <t>沙洋县纪山镇卫生院</t>
  </si>
  <si>
    <t>内科医生</t>
  </si>
  <si>
    <t>2020H0016</t>
  </si>
  <si>
    <t>2020121210503</t>
  </si>
  <si>
    <t>何俊</t>
  </si>
  <si>
    <t>外科医生</t>
  </si>
  <si>
    <t>2020H0017</t>
  </si>
  <si>
    <t>2020121210629</t>
  </si>
  <si>
    <t>李紫瑶</t>
  </si>
  <si>
    <t>2020121210520</t>
  </si>
  <si>
    <t>王洋洋</t>
  </si>
  <si>
    <t>2020121210127</t>
  </si>
  <si>
    <t>文峰</t>
  </si>
  <si>
    <t>2020121210427</t>
  </si>
  <si>
    <t>蔡玲</t>
  </si>
  <si>
    <t>2020H0018</t>
  </si>
  <si>
    <t>2020121210621</t>
  </si>
  <si>
    <t>夏莹</t>
  </si>
  <si>
    <t>2020121210620</t>
  </si>
  <si>
    <t>裴晓红</t>
  </si>
  <si>
    <t>2020121210417</t>
  </si>
  <si>
    <t>田雅芸</t>
  </si>
  <si>
    <t>2020121210608</t>
  </si>
  <si>
    <t>全园园</t>
  </si>
  <si>
    <t>2020121210303</t>
  </si>
  <si>
    <t>薛治琴</t>
  </si>
  <si>
    <t>2020121210210</t>
  </si>
  <si>
    <t>陈涛</t>
  </si>
  <si>
    <t>沙洋县马良镇卫生院</t>
  </si>
  <si>
    <t>内科医生2</t>
  </si>
  <si>
    <t>2020H0020</t>
  </si>
  <si>
    <t>2020121210607</t>
  </si>
  <si>
    <t>陈锦元</t>
  </si>
  <si>
    <t>2020121210216</t>
  </si>
  <si>
    <t>贺盈兰</t>
  </si>
  <si>
    <t>2020121210226</t>
  </si>
  <si>
    <t>杨荣华</t>
  </si>
  <si>
    <t>2020121210707</t>
  </si>
  <si>
    <t>李玲</t>
  </si>
  <si>
    <t>2020121210319</t>
  </si>
  <si>
    <t>李君丽</t>
  </si>
  <si>
    <t>2020121210322</t>
  </si>
  <si>
    <t>段红艳</t>
  </si>
  <si>
    <t>2020H0022</t>
  </si>
  <si>
    <t>2020121210622</t>
  </si>
  <si>
    <t>王林桔</t>
  </si>
  <si>
    <t>2020121210112</t>
  </si>
  <si>
    <t>王冬灵</t>
  </si>
  <si>
    <t>2020121210118</t>
  </si>
  <si>
    <t>余龙</t>
  </si>
  <si>
    <t>2020121210516</t>
  </si>
  <si>
    <t>贾玉婷</t>
  </si>
  <si>
    <t>2020121210107</t>
  </si>
  <si>
    <t>李梦莹</t>
  </si>
  <si>
    <t>2020121210714</t>
  </si>
  <si>
    <t>邹琴芝</t>
  </si>
  <si>
    <t>沙洋县毛李镇卫生院</t>
  </si>
  <si>
    <t>口腔科医生</t>
  </si>
  <si>
    <t>2020H0024</t>
  </si>
  <si>
    <t>2020121210203</t>
  </si>
  <si>
    <t>宋子娟</t>
  </si>
  <si>
    <t>2020H0025</t>
  </si>
  <si>
    <t>2020121210225</t>
  </si>
  <si>
    <t>刘辰</t>
  </si>
  <si>
    <t>2020121210126</t>
  </si>
  <si>
    <t>刘欢欢</t>
  </si>
  <si>
    <t>2020121210619</t>
  </si>
  <si>
    <t>赵盼盼</t>
  </si>
  <si>
    <t>2020121210306</t>
  </si>
  <si>
    <t>郑美玲</t>
  </si>
  <si>
    <t>沙洋县沙洋镇卫生院</t>
  </si>
  <si>
    <t>2020H0026</t>
  </si>
  <si>
    <t>2020121210101</t>
  </si>
  <si>
    <t>放弃</t>
  </si>
  <si>
    <t>张超1</t>
  </si>
  <si>
    <t>麻醉科医生</t>
  </si>
  <si>
    <t>2020H0027</t>
  </si>
  <si>
    <t>2020121210627</t>
  </si>
  <si>
    <t>陈芙蓉1</t>
  </si>
  <si>
    <t>沙洋县沈集镇中心卫生院</t>
  </si>
  <si>
    <t>2020H0028</t>
  </si>
  <si>
    <t>2020121210105</t>
  </si>
  <si>
    <t>周天骄</t>
  </si>
  <si>
    <t>2020121210418</t>
  </si>
  <si>
    <t>马学燕</t>
  </si>
  <si>
    <t>2020121210616</t>
  </si>
  <si>
    <t>张金彪</t>
  </si>
  <si>
    <t>沙洋县十里铺镇卫生院</t>
  </si>
  <si>
    <t>临床医师（内科、外科、妇科）</t>
  </si>
  <si>
    <t>2020H0031</t>
  </si>
  <si>
    <t>2020121210321</t>
  </si>
  <si>
    <t>吴克星</t>
  </si>
  <si>
    <t>2020121210124</t>
  </si>
  <si>
    <t>赵亚娟</t>
  </si>
  <si>
    <t>2020121210615</t>
  </si>
  <si>
    <t>车海玲</t>
  </si>
  <si>
    <t>2020121210430</t>
  </si>
  <si>
    <t>张小童</t>
  </si>
  <si>
    <t>2020H0032</t>
  </si>
  <si>
    <t>2020121210402</t>
  </si>
  <si>
    <t>成绩作废</t>
  </si>
  <si>
    <t>简絮笔</t>
  </si>
  <si>
    <t>2020121210702</t>
  </si>
  <si>
    <t>李澜</t>
  </si>
  <si>
    <t>沙洋县拾回桥镇卫生院</t>
  </si>
  <si>
    <t>临床医生</t>
  </si>
  <si>
    <t>2020H0033</t>
  </si>
  <si>
    <t>2020121210521</t>
  </si>
  <si>
    <t>孙祖涛</t>
  </si>
  <si>
    <t>2020121210130</t>
  </si>
  <si>
    <t>张莉勇</t>
  </si>
  <si>
    <t>2020121210411</t>
  </si>
  <si>
    <t>张林</t>
  </si>
  <si>
    <t>2020121210119</t>
  </si>
  <si>
    <t>陈峰</t>
  </si>
  <si>
    <t>2020121210218</t>
  </si>
  <si>
    <t>曾令强</t>
  </si>
  <si>
    <t>2020121210523</t>
  </si>
  <si>
    <t>李尚雪</t>
  </si>
  <si>
    <t>2020121210614</t>
  </si>
  <si>
    <t>张艳</t>
  </si>
  <si>
    <t>2020121210617</t>
  </si>
  <si>
    <t>肖平</t>
  </si>
  <si>
    <t>2020121210106</t>
  </si>
  <si>
    <t>王立敏</t>
  </si>
  <si>
    <t>2020121210214</t>
  </si>
  <si>
    <t>赵灵</t>
  </si>
  <si>
    <t>2020H0034</t>
  </si>
  <si>
    <t>2020121210318</t>
  </si>
  <si>
    <t>毛草婷</t>
  </si>
  <si>
    <t>2020121210703</t>
  </si>
  <si>
    <t>周露</t>
  </si>
  <si>
    <t>2020121210224</t>
  </si>
  <si>
    <t>金瑶</t>
  </si>
  <si>
    <t>药剂科医生</t>
  </si>
  <si>
    <t>2020H0035</t>
  </si>
  <si>
    <t>2020121210527</t>
  </si>
  <si>
    <t>胡翠平</t>
  </si>
  <si>
    <t>2020121210313</t>
  </si>
  <si>
    <t>朱国靖</t>
  </si>
  <si>
    <t>沙洋县五里铺镇中心卫生院</t>
  </si>
  <si>
    <t>2020H0037</t>
  </si>
  <si>
    <t>2020121210410</t>
  </si>
  <si>
    <t>刘翠翠</t>
  </si>
  <si>
    <t>2020121210108</t>
  </si>
  <si>
    <t>高林</t>
  </si>
  <si>
    <t>2020H0038</t>
  </si>
  <si>
    <t>2020121210307</t>
  </si>
  <si>
    <t>黄金梅</t>
  </si>
  <si>
    <t>2020121210227</t>
  </si>
  <si>
    <t>赵亚静</t>
  </si>
  <si>
    <t>2020121210626</t>
  </si>
  <si>
    <t>官娟娟</t>
  </si>
  <si>
    <t>2020121210325</t>
  </si>
  <si>
    <t>刘红群</t>
  </si>
  <si>
    <t>沙洋县李市镇卫生院</t>
  </si>
  <si>
    <t>2020H0039</t>
  </si>
  <si>
    <t>2020121210507</t>
  </si>
  <si>
    <t>许芸</t>
  </si>
  <si>
    <t>2020121210612</t>
  </si>
  <si>
    <t>李秋云</t>
  </si>
  <si>
    <t>2020121210713</t>
  </si>
  <si>
    <t>杜文发</t>
  </si>
  <si>
    <t>2020121210111</t>
  </si>
  <si>
    <t>余代翔</t>
  </si>
  <si>
    <t>2020H0040</t>
  </si>
  <si>
    <t>2020121210618</t>
  </si>
  <si>
    <t>谢辉</t>
  </si>
  <si>
    <t>2020121210121</t>
  </si>
  <si>
    <t>余林岑</t>
  </si>
  <si>
    <t>公共卫生科工作人员1</t>
  </si>
  <si>
    <t>2020H0041</t>
  </si>
  <si>
    <t>2020121210628</t>
  </si>
  <si>
    <t>刘梦平</t>
  </si>
  <si>
    <t>2020121210217</t>
  </si>
  <si>
    <t>李遙</t>
  </si>
  <si>
    <t>2020121210230</t>
  </si>
  <si>
    <t>杨柳燕</t>
  </si>
  <si>
    <t>2020121210116</t>
  </si>
  <si>
    <t>谢炜</t>
  </si>
  <si>
    <t>2020121210509</t>
  </si>
  <si>
    <t>徐思杰</t>
  </si>
  <si>
    <t>2020121210304</t>
  </si>
  <si>
    <t>张思洋</t>
  </si>
  <si>
    <t>公共卫生科工作人员2</t>
  </si>
  <si>
    <t>2020H0042</t>
  </si>
  <si>
    <t>2020121210308</t>
  </si>
  <si>
    <t>聂昕怡</t>
  </si>
  <si>
    <t>2020121210320</t>
  </si>
  <si>
    <t>金雨杰</t>
  </si>
  <si>
    <t>2020121210206</t>
  </si>
  <si>
    <t>附件1                                       沙洋县2020年基层医疗卫生专业技术人员专项公开招聘综合成绩排名汇总表</t>
  </si>
  <si>
    <t>附件1                沙洋县2020年基层医疗卫生专业技术人员专项公开招聘体检考察人员名单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</si>
</sst>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23&quot;General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0_ "/>
    <numFmt numFmtId="180" formatCode="0.00_ "/>
    <numFmt numFmtId="181" formatCode="0_);[Red]\(0\)"/>
    <numFmt numFmtId="182" formatCode="0.00_);[Red]\(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8F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9">
    <xf numFmtId="0" fontId="0" fillId="0" borderId="0" xfId="0" applyFont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0" fillId="0" borderId="9" xfId="44" applyFont="1" applyFill="1" applyBorder="1" applyAlignment="1">
      <alignment vertical="center"/>
      <protection/>
    </xf>
    <xf numFmtId="0" fontId="45" fillId="0" borderId="10" xfId="44" applyFont="1" applyFill="1" applyBorder="1" applyAlignment="1">
      <alignment horizontal="center" vertical="center" wrapText="1"/>
      <protection/>
    </xf>
    <xf numFmtId="49" fontId="45" fillId="0" borderId="10" xfId="44" applyNumberFormat="1" applyFont="1" applyFill="1" applyBorder="1" applyAlignment="1">
      <alignment horizontal="center" vertical="center" wrapText="1"/>
      <protection/>
    </xf>
    <xf numFmtId="179" fontId="45" fillId="0" borderId="10" xfId="44" applyNumberFormat="1" applyFont="1" applyFill="1" applyBorder="1" applyAlignment="1">
      <alignment horizontal="center" vertical="center" wrapText="1"/>
      <protection/>
    </xf>
    <xf numFmtId="49" fontId="46" fillId="0" borderId="10" xfId="44" applyNumberFormat="1" applyFont="1" applyFill="1" applyBorder="1" applyAlignment="1">
      <alignment horizontal="center" vertical="center" wrapText="1"/>
      <protection/>
    </xf>
    <xf numFmtId="0" fontId="46" fillId="0" borderId="10" xfId="44" applyFont="1" applyFill="1" applyBorder="1" applyAlignment="1">
      <alignment horizontal="center" vertical="center" wrapText="1"/>
      <protection/>
    </xf>
    <xf numFmtId="176" fontId="45" fillId="0" borderId="10" xfId="44" applyNumberFormat="1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vertical="center"/>
      <protection/>
    </xf>
    <xf numFmtId="180" fontId="0" fillId="0" borderId="0" xfId="44" applyNumberFormat="1" applyFont="1" applyFill="1" applyAlignment="1">
      <alignment vertical="center"/>
      <protection/>
    </xf>
    <xf numFmtId="181" fontId="0" fillId="0" borderId="0" xfId="44" applyNumberFormat="1" applyFont="1" applyFill="1" applyAlignment="1">
      <alignment vertical="center"/>
      <protection/>
    </xf>
    <xf numFmtId="0" fontId="0" fillId="0" borderId="0" xfId="44" applyFont="1">
      <alignment vertical="center"/>
      <protection/>
    </xf>
    <xf numFmtId="180" fontId="45" fillId="0" borderId="10" xfId="44" applyNumberFormat="1" applyFont="1" applyFill="1" applyBorder="1" applyAlignment="1">
      <alignment horizontal="center" vertical="center" wrapText="1"/>
      <protection/>
    </xf>
    <xf numFmtId="181" fontId="45" fillId="0" borderId="10" xfId="44" applyNumberFormat="1" applyFont="1" applyFill="1" applyBorder="1" applyAlignment="1">
      <alignment horizontal="center" vertical="center" wrapText="1"/>
      <protection/>
    </xf>
    <xf numFmtId="0" fontId="0" fillId="0" borderId="0" xfId="44" applyFont="1" applyAlignment="1">
      <alignment vertical="center" wrapText="1"/>
      <protection/>
    </xf>
    <xf numFmtId="180" fontId="0" fillId="0" borderId="10" xfId="44" applyNumberFormat="1" applyFont="1" applyFill="1" applyBorder="1" applyAlignment="1">
      <alignment horizontal="center" vertical="center" wrapText="1"/>
      <protection/>
    </xf>
    <xf numFmtId="182" fontId="45" fillId="0" borderId="10" xfId="42" applyNumberFormat="1" applyFont="1" applyFill="1" applyBorder="1" applyAlignment="1">
      <alignment horizontal="center" vertical="center" wrapText="1"/>
      <protection/>
    </xf>
    <xf numFmtId="180" fontId="0" fillId="0" borderId="10" xfId="44" applyNumberFormat="1" applyFont="1" applyBorder="1" applyAlignment="1">
      <alignment horizontal="center" vertical="center" wrapText="1"/>
      <protection/>
    </xf>
    <xf numFmtId="181" fontId="0" fillId="0" borderId="10" xfId="44" applyNumberFormat="1" applyFont="1" applyBorder="1" applyAlignment="1">
      <alignment horizontal="center" vertical="center" wrapText="1"/>
      <protection/>
    </xf>
    <xf numFmtId="0" fontId="45" fillId="0" borderId="11" xfId="44" applyFont="1" applyFill="1" applyBorder="1" applyAlignment="1">
      <alignment horizontal="center" vertical="center" wrapText="1"/>
      <protection/>
    </xf>
    <xf numFmtId="180" fontId="45" fillId="0" borderId="10" xfId="40" applyNumberFormat="1" applyFont="1" applyFill="1" applyBorder="1" applyAlignment="1">
      <alignment horizontal="center" vertical="center" wrapText="1"/>
      <protection/>
    </xf>
    <xf numFmtId="180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2" xfId="44" applyFont="1" applyFill="1" applyBorder="1" applyAlignment="1">
      <alignment horizontal="center" vertical="center" wrapText="1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182" fontId="45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179" fontId="4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47" fillId="0" borderId="10" xfId="40" applyFont="1" applyBorder="1" applyAlignment="1">
      <alignment horizontal="center" vertical="center"/>
      <protection/>
    </xf>
    <xf numFmtId="179" fontId="5" fillId="0" borderId="10" xfId="40" applyNumberFormat="1" applyFont="1" applyFill="1" applyBorder="1" applyAlignment="1">
      <alignment horizontal="center" vertical="center"/>
      <protection/>
    </xf>
    <xf numFmtId="180" fontId="45" fillId="0" borderId="10" xfId="0" applyNumberFormat="1" applyFont="1" applyFill="1" applyBorder="1" applyAlignment="1">
      <alignment horizontal="center" vertical="center"/>
    </xf>
    <xf numFmtId="181" fontId="45" fillId="0" borderId="10" xfId="0" applyNumberFormat="1" applyFont="1" applyFill="1" applyBorder="1" applyAlignment="1">
      <alignment horizontal="center" vertical="center"/>
    </xf>
    <xf numFmtId="180" fontId="48" fillId="0" borderId="10" xfId="0" applyNumberFormat="1" applyFont="1" applyFill="1" applyBorder="1" applyAlignment="1">
      <alignment horizontal="center" vertical="center"/>
    </xf>
    <xf numFmtId="182" fontId="5" fillId="0" borderId="10" xfId="42" applyNumberFormat="1" applyFont="1" applyFill="1" applyBorder="1" applyAlignment="1">
      <alignment horizontal="center" vertical="center"/>
      <protection/>
    </xf>
    <xf numFmtId="180" fontId="48" fillId="0" borderId="10" xfId="0" applyNumberFormat="1" applyFont="1" applyBorder="1" applyAlignment="1">
      <alignment horizontal="center" vertical="center"/>
    </xf>
    <xf numFmtId="181" fontId="48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80" fontId="5" fillId="0" borderId="10" xfId="40" applyNumberFormat="1" applyFont="1" applyFill="1" applyBorder="1" applyAlignment="1">
      <alignment horizontal="center" vertical="center"/>
      <protection/>
    </xf>
    <xf numFmtId="180" fontId="48" fillId="0" borderId="10" xfId="40" applyNumberFormat="1" applyFont="1" applyBorder="1" applyAlignment="1">
      <alignment horizontal="center" vertical="center"/>
      <protection/>
    </xf>
    <xf numFmtId="0" fontId="48" fillId="0" borderId="11" xfId="0" applyFont="1" applyFill="1" applyBorder="1" applyAlignment="1">
      <alignment horizontal="center" vertical="center"/>
    </xf>
    <xf numFmtId="180" fontId="48" fillId="0" borderId="10" xfId="40" applyNumberFormat="1" applyFont="1" applyFill="1" applyBorder="1" applyAlignment="1">
      <alignment horizontal="center" vertical="center"/>
      <protection/>
    </xf>
    <xf numFmtId="0" fontId="48" fillId="0" borderId="10" xfId="40" applyFont="1" applyFill="1" applyBorder="1" applyAlignment="1">
      <alignment horizontal="center" vertical="center"/>
      <protection/>
    </xf>
    <xf numFmtId="181" fontId="48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82" fontId="5" fillId="0" borderId="10" xfId="40" applyNumberFormat="1" applyFont="1" applyFill="1" applyBorder="1" applyAlignment="1">
      <alignment horizontal="center" vertical="center"/>
      <protection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10" xfId="41" applyFont="1" applyFill="1" applyBorder="1" applyAlignment="1">
      <alignment/>
      <protection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40" applyFont="1" applyFill="1" applyBorder="1" applyAlignment="1">
      <alignment/>
      <protection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40" applyFont="1" applyFill="1" applyBorder="1" applyAlignment="1">
      <alignment/>
      <protection/>
    </xf>
    <xf numFmtId="49" fontId="45" fillId="0" borderId="10" xfId="40" applyNumberFormat="1" applyFont="1" applyFill="1" applyBorder="1" applyAlignment="1">
      <alignment horizontal="center" vertical="center"/>
      <protection/>
    </xf>
    <xf numFmtId="0" fontId="50" fillId="0" borderId="10" xfId="40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0" fontId="0" fillId="0" borderId="10" xfId="0" applyNumberFormat="1" applyFont="1" applyFill="1" applyBorder="1" applyAlignment="1">
      <alignment horizontal="center" vertical="center"/>
    </xf>
    <xf numFmtId="182" fontId="45" fillId="0" borderId="10" xfId="42" applyNumberFormat="1" applyFont="1" applyFill="1" applyBorder="1" applyAlignment="1">
      <alignment horizontal="center"/>
      <protection/>
    </xf>
    <xf numFmtId="180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49" fillId="0" borderId="10" xfId="40" applyNumberFormat="1" applyFont="1" applyFill="1" applyBorder="1" applyAlignment="1">
      <alignment horizontal="center"/>
      <protection/>
    </xf>
    <xf numFmtId="180" fontId="39" fillId="0" borderId="10" xfId="40" applyNumberFormat="1" applyFont="1" applyBorder="1" applyAlignment="1">
      <alignment horizontal="center" vertical="center"/>
      <protection/>
    </xf>
    <xf numFmtId="180" fontId="45" fillId="0" borderId="10" xfId="40" applyNumberFormat="1" applyFont="1" applyFill="1" applyBorder="1" applyAlignment="1">
      <alignment horizontal="center"/>
      <protection/>
    </xf>
    <xf numFmtId="180" fontId="0" fillId="0" borderId="10" xfId="40" applyNumberFormat="1" applyBorder="1" applyAlignment="1">
      <alignment horizontal="center" vertical="center"/>
      <protection/>
    </xf>
    <xf numFmtId="179" fontId="45" fillId="0" borderId="10" xfId="40" applyNumberFormat="1" applyFont="1" applyFill="1" applyBorder="1" applyAlignment="1">
      <alignment horizontal="center"/>
      <protection/>
    </xf>
    <xf numFmtId="180" fontId="0" fillId="0" borderId="10" xfId="40" applyNumberFormat="1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79" fontId="49" fillId="0" borderId="10" xfId="0" applyNumberFormat="1" applyFont="1" applyFill="1" applyBorder="1" applyAlignment="1">
      <alignment horizontal="center" vertical="center"/>
    </xf>
    <xf numFmtId="180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80" fontId="39" fillId="0" borderId="10" xfId="0" applyNumberFormat="1" applyFont="1" applyBorder="1" applyAlignment="1">
      <alignment vertical="center"/>
    </xf>
    <xf numFmtId="181" fontId="39" fillId="0" borderId="10" xfId="0" applyNumberFormat="1" applyFont="1" applyFill="1" applyBorder="1" applyAlignment="1">
      <alignment horizontal="center" vertical="center"/>
    </xf>
    <xf numFmtId="182" fontId="49" fillId="0" borderId="10" xfId="40" applyNumberFormat="1" applyFont="1" applyFill="1" applyBorder="1" applyAlignment="1">
      <alignment horizontal="center"/>
      <protection/>
    </xf>
    <xf numFmtId="182" fontId="45" fillId="0" borderId="10" xfId="40" applyNumberFormat="1" applyFont="1" applyFill="1" applyBorder="1" applyAlignment="1">
      <alignment horizontal="center"/>
      <protection/>
    </xf>
    <xf numFmtId="179" fontId="45" fillId="0" borderId="10" xfId="40" applyNumberFormat="1" applyFont="1" applyFill="1" applyBorder="1" applyAlignment="1">
      <alignment horizontal="center" vertical="center"/>
      <protection/>
    </xf>
    <xf numFmtId="0" fontId="39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5" fillId="0" borderId="11" xfId="44" applyFont="1" applyFill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2" xfId="44" applyFont="1" applyBorder="1" applyAlignment="1">
      <alignment horizontal="center" vertical="center" wrapText="1"/>
      <protection/>
    </xf>
    <xf numFmtId="0" fontId="0" fillId="0" borderId="13" xfId="44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F1">
      <selection activeCell="A118" sqref="A116:IV118"/>
    </sheetView>
  </sheetViews>
  <sheetFormatPr defaultColWidth="9.00390625" defaultRowHeight="15" customHeight="1"/>
  <cols>
    <col min="1" max="1" width="3.57421875" style="29" customWidth="1"/>
    <col min="2" max="2" width="8.28125" style="29" customWidth="1"/>
    <col min="3" max="3" width="6.28125" style="29" customWidth="1"/>
    <col min="4" max="4" width="3.421875" style="29" customWidth="1"/>
    <col min="5" max="5" width="4.57421875" style="29" customWidth="1"/>
    <col min="6" max="6" width="19.421875" style="29" customWidth="1"/>
    <col min="7" max="7" width="19.8515625" style="29" customWidth="1"/>
    <col min="8" max="8" width="14.8515625" style="29" customWidth="1"/>
    <col min="9" max="9" width="15.421875" style="29" customWidth="1"/>
    <col min="10" max="11" width="7.8515625" style="29" customWidth="1"/>
    <col min="12" max="12" width="10.57421875" style="29" customWidth="1"/>
    <col min="13" max="13" width="16.140625" style="29" customWidth="1"/>
    <col min="14" max="14" width="14.28125" style="29" customWidth="1"/>
    <col min="15" max="15" width="12.140625" style="29" customWidth="1"/>
    <col min="16" max="16" width="10.57421875" style="66" customWidth="1"/>
    <col min="17" max="17" width="8.7109375" style="29" customWidth="1"/>
    <col min="18" max="16384" width="9.00390625" style="29" customWidth="1"/>
  </cols>
  <sheetData>
    <row r="1" spans="1:17" ht="15" customHeight="1">
      <c r="A1" s="67" t="s">
        <v>0</v>
      </c>
      <c r="B1" s="67"/>
      <c r="C1" s="67"/>
      <c r="D1" s="67"/>
      <c r="F1" s="67"/>
      <c r="G1" s="67"/>
      <c r="H1" s="67"/>
      <c r="I1" s="77" t="s">
        <v>1</v>
      </c>
      <c r="J1" s="67"/>
      <c r="K1" s="67"/>
      <c r="L1" s="67"/>
      <c r="M1" s="67"/>
      <c r="N1" s="67"/>
      <c r="O1" s="78"/>
      <c r="P1" s="79"/>
      <c r="Q1" s="67"/>
    </row>
    <row r="2" spans="1:17" s="30" customFormat="1" ht="15" customHeight="1">
      <c r="A2" s="34" t="s">
        <v>2</v>
      </c>
      <c r="B2" s="34"/>
      <c r="C2" s="34" t="s">
        <v>3</v>
      </c>
      <c r="D2" s="34" t="s">
        <v>4</v>
      </c>
      <c r="E2" s="35" t="s">
        <v>5</v>
      </c>
      <c r="F2" s="34" t="s">
        <v>6</v>
      </c>
      <c r="G2" s="34" t="s">
        <v>7</v>
      </c>
      <c r="H2" s="36" t="s">
        <v>8</v>
      </c>
      <c r="I2" s="37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4" t="s">
        <v>14</v>
      </c>
      <c r="O2" s="50" t="s">
        <v>15</v>
      </c>
      <c r="P2" s="51" t="s">
        <v>16</v>
      </c>
      <c r="Q2" s="35" t="s">
        <v>17</v>
      </c>
    </row>
    <row r="3" spans="1:17" s="30" customFormat="1" ht="24.75" customHeight="1">
      <c r="A3" s="34">
        <v>1</v>
      </c>
      <c r="B3" s="68" t="s">
        <v>18</v>
      </c>
      <c r="C3" s="34" t="s">
        <v>18</v>
      </c>
      <c r="D3" s="34" t="s">
        <v>19</v>
      </c>
      <c r="E3" s="35" t="s">
        <v>20</v>
      </c>
      <c r="F3" s="34" t="s">
        <v>21</v>
      </c>
      <c r="G3" s="34" t="s">
        <v>22</v>
      </c>
      <c r="H3" s="69" t="s">
        <v>23</v>
      </c>
      <c r="I3" s="37" t="s">
        <v>24</v>
      </c>
      <c r="J3" s="80">
        <v>52.6</v>
      </c>
      <c r="K3" s="80">
        <v>21.04</v>
      </c>
      <c r="L3" s="34">
        <v>1</v>
      </c>
      <c r="M3" s="81">
        <v>84.6</v>
      </c>
      <c r="N3" s="81">
        <v>50.76</v>
      </c>
      <c r="O3" s="82">
        <f>J3*0.4+M3*0.6</f>
        <v>71.8</v>
      </c>
      <c r="P3" s="83">
        <v>1</v>
      </c>
      <c r="Q3" s="109">
        <v>1</v>
      </c>
    </row>
    <row r="4" spans="1:17" s="30" customFormat="1" ht="24.75" customHeight="1">
      <c r="A4" s="34">
        <v>2</v>
      </c>
      <c r="B4" s="68" t="s">
        <v>25</v>
      </c>
      <c r="C4" s="34" t="s">
        <v>25</v>
      </c>
      <c r="D4" s="34" t="s">
        <v>19</v>
      </c>
      <c r="E4" s="35" t="s">
        <v>20</v>
      </c>
      <c r="F4" s="34" t="s">
        <v>21</v>
      </c>
      <c r="G4" s="34" t="s">
        <v>22</v>
      </c>
      <c r="H4" s="70" t="s">
        <v>23</v>
      </c>
      <c r="I4" s="37" t="s">
        <v>26</v>
      </c>
      <c r="J4" s="80">
        <v>46.3</v>
      </c>
      <c r="K4" s="80">
        <v>18.52</v>
      </c>
      <c r="L4" s="34">
        <v>2</v>
      </c>
      <c r="M4" s="81">
        <v>73.2</v>
      </c>
      <c r="N4" s="81">
        <v>43.92</v>
      </c>
      <c r="O4" s="82">
        <f aca="true" t="shared" si="0" ref="O4:O35">J4*0.4+M4*0.6</f>
        <v>62.44</v>
      </c>
      <c r="P4" s="83">
        <v>2</v>
      </c>
      <c r="Q4" s="109"/>
    </row>
    <row r="5" spans="1:17" s="30" customFormat="1" ht="24.75" customHeight="1">
      <c r="A5" s="34">
        <v>3</v>
      </c>
      <c r="B5" s="68" t="s">
        <v>27</v>
      </c>
      <c r="C5" s="34" t="s">
        <v>27</v>
      </c>
      <c r="D5" s="34" t="s">
        <v>28</v>
      </c>
      <c r="E5" s="35" t="s">
        <v>20</v>
      </c>
      <c r="F5" s="34" t="s">
        <v>21</v>
      </c>
      <c r="G5" s="34" t="s">
        <v>29</v>
      </c>
      <c r="H5" s="70" t="s">
        <v>30</v>
      </c>
      <c r="I5" s="37" t="s">
        <v>31</v>
      </c>
      <c r="J5" s="80">
        <v>50.5</v>
      </c>
      <c r="K5" s="80">
        <v>20.2</v>
      </c>
      <c r="L5" s="34">
        <v>1</v>
      </c>
      <c r="M5" s="81">
        <v>81</v>
      </c>
      <c r="N5" s="81">
        <v>48.6</v>
      </c>
      <c r="O5" s="82">
        <f t="shared" si="0"/>
        <v>68.8</v>
      </c>
      <c r="P5" s="83">
        <v>1</v>
      </c>
      <c r="Q5" s="109">
        <v>2</v>
      </c>
    </row>
    <row r="6" spans="1:17" s="30" customFormat="1" ht="24.75" customHeight="1">
      <c r="A6" s="34">
        <v>4</v>
      </c>
      <c r="B6" s="68" t="s">
        <v>32</v>
      </c>
      <c r="C6" s="34" t="s">
        <v>32</v>
      </c>
      <c r="D6" s="34" t="s">
        <v>28</v>
      </c>
      <c r="E6" s="35" t="s">
        <v>20</v>
      </c>
      <c r="F6" s="34" t="s">
        <v>21</v>
      </c>
      <c r="G6" s="34" t="s">
        <v>29</v>
      </c>
      <c r="H6" s="70" t="s">
        <v>30</v>
      </c>
      <c r="I6" s="37" t="s">
        <v>33</v>
      </c>
      <c r="J6" s="80">
        <v>46.9</v>
      </c>
      <c r="K6" s="80">
        <v>18.76</v>
      </c>
      <c r="L6" s="34">
        <v>2</v>
      </c>
      <c r="M6" s="81">
        <v>77.4</v>
      </c>
      <c r="N6" s="81">
        <v>46.44</v>
      </c>
      <c r="O6" s="82">
        <f t="shared" si="0"/>
        <v>65.2</v>
      </c>
      <c r="P6" s="83">
        <v>2</v>
      </c>
      <c r="Q6" s="109"/>
    </row>
    <row r="7" spans="1:17" s="30" customFormat="1" ht="24.75" customHeight="1">
      <c r="A7" s="34">
        <v>5</v>
      </c>
      <c r="B7" s="68" t="s">
        <v>34</v>
      </c>
      <c r="C7" s="34" t="s">
        <v>34</v>
      </c>
      <c r="D7" s="34" t="s">
        <v>28</v>
      </c>
      <c r="E7" s="35" t="s">
        <v>20</v>
      </c>
      <c r="F7" s="34" t="s">
        <v>21</v>
      </c>
      <c r="G7" s="34" t="s">
        <v>29</v>
      </c>
      <c r="H7" s="70" t="s">
        <v>30</v>
      </c>
      <c r="I7" s="37" t="s">
        <v>35</v>
      </c>
      <c r="J7" s="80">
        <v>42.1</v>
      </c>
      <c r="K7" s="80">
        <v>16.84</v>
      </c>
      <c r="L7" s="34">
        <v>3</v>
      </c>
      <c r="M7" s="81">
        <v>78.6</v>
      </c>
      <c r="N7" s="81">
        <v>47.16</v>
      </c>
      <c r="O7" s="82">
        <f t="shared" si="0"/>
        <v>64</v>
      </c>
      <c r="P7" s="83">
        <v>3</v>
      </c>
      <c r="Q7" s="109"/>
    </row>
    <row r="8" spans="1:17" s="30" customFormat="1" ht="24.75" customHeight="1">
      <c r="A8" s="34">
        <v>6</v>
      </c>
      <c r="B8" s="68" t="s">
        <v>36</v>
      </c>
      <c r="C8" s="68" t="s">
        <v>36</v>
      </c>
      <c r="D8" s="34" t="s">
        <v>28</v>
      </c>
      <c r="E8" s="35" t="s">
        <v>20</v>
      </c>
      <c r="F8" s="34" t="s">
        <v>21</v>
      </c>
      <c r="G8" s="34" t="s">
        <v>29</v>
      </c>
      <c r="H8" s="71" t="s">
        <v>30</v>
      </c>
      <c r="I8" s="37" t="s">
        <v>37</v>
      </c>
      <c r="J8" s="84">
        <v>27.8</v>
      </c>
      <c r="K8" s="85">
        <v>11.12</v>
      </c>
      <c r="L8" s="34">
        <v>4</v>
      </c>
      <c r="M8" s="81">
        <v>78.4</v>
      </c>
      <c r="N8" s="81">
        <v>47.04</v>
      </c>
      <c r="O8" s="82">
        <f t="shared" si="0"/>
        <v>58.16</v>
      </c>
      <c r="P8" s="83">
        <v>4</v>
      </c>
      <c r="Q8" s="109"/>
    </row>
    <row r="9" spans="1:17" s="30" customFormat="1" ht="24.75" customHeight="1">
      <c r="A9" s="34">
        <v>7</v>
      </c>
      <c r="B9" s="72" t="s">
        <v>38</v>
      </c>
      <c r="C9" s="34" t="s">
        <v>38</v>
      </c>
      <c r="D9" s="34" t="s">
        <v>19</v>
      </c>
      <c r="E9" s="35" t="s">
        <v>20</v>
      </c>
      <c r="F9" s="34" t="s">
        <v>39</v>
      </c>
      <c r="G9" s="34" t="s">
        <v>40</v>
      </c>
      <c r="H9" s="70" t="s">
        <v>41</v>
      </c>
      <c r="I9" s="37" t="s">
        <v>42</v>
      </c>
      <c r="J9" s="80">
        <v>55.5</v>
      </c>
      <c r="K9" s="80">
        <v>22.2</v>
      </c>
      <c r="L9" s="34">
        <v>1</v>
      </c>
      <c r="M9" s="86">
        <v>80</v>
      </c>
      <c r="N9" s="87">
        <v>48</v>
      </c>
      <c r="O9" s="82">
        <f t="shared" si="0"/>
        <v>70.2</v>
      </c>
      <c r="P9" s="83">
        <v>1</v>
      </c>
      <c r="Q9" s="94">
        <v>1</v>
      </c>
    </row>
    <row r="10" spans="1:17" s="30" customFormat="1" ht="24.75" customHeight="1">
      <c r="A10" s="34">
        <v>8</v>
      </c>
      <c r="B10" s="68" t="s">
        <v>43</v>
      </c>
      <c r="C10" s="34" t="s">
        <v>43</v>
      </c>
      <c r="D10" s="34" t="s">
        <v>28</v>
      </c>
      <c r="E10" s="35" t="s">
        <v>20</v>
      </c>
      <c r="F10" s="34" t="s">
        <v>39</v>
      </c>
      <c r="G10" s="73" t="s">
        <v>29</v>
      </c>
      <c r="H10" s="70" t="s">
        <v>44</v>
      </c>
      <c r="I10" s="37" t="s">
        <v>45</v>
      </c>
      <c r="J10" s="80">
        <v>66.2</v>
      </c>
      <c r="K10" s="80">
        <v>26.48</v>
      </c>
      <c r="L10" s="34">
        <v>1</v>
      </c>
      <c r="M10" s="81">
        <v>85.6</v>
      </c>
      <c r="N10" s="81">
        <v>51.36</v>
      </c>
      <c r="O10" s="82">
        <f t="shared" si="0"/>
        <v>77.84</v>
      </c>
      <c r="P10" s="83">
        <v>1</v>
      </c>
      <c r="Q10" s="109">
        <v>4</v>
      </c>
    </row>
    <row r="11" spans="1:17" s="30" customFormat="1" ht="24.75" customHeight="1">
      <c r="A11" s="34">
        <v>9</v>
      </c>
      <c r="B11" s="68" t="s">
        <v>46</v>
      </c>
      <c r="C11" s="34" t="s">
        <v>46</v>
      </c>
      <c r="D11" s="34" t="s">
        <v>28</v>
      </c>
      <c r="E11" s="35" t="s">
        <v>20</v>
      </c>
      <c r="F11" s="34" t="s">
        <v>39</v>
      </c>
      <c r="G11" s="34" t="s">
        <v>29</v>
      </c>
      <c r="H11" s="70" t="s">
        <v>44</v>
      </c>
      <c r="I11" s="37" t="s">
        <v>47</v>
      </c>
      <c r="J11" s="80">
        <v>59.7</v>
      </c>
      <c r="K11" s="80">
        <v>23.88</v>
      </c>
      <c r="L11" s="34">
        <v>2</v>
      </c>
      <c r="M11" s="81">
        <v>85.2</v>
      </c>
      <c r="N11" s="81">
        <v>51.12</v>
      </c>
      <c r="O11" s="82">
        <f t="shared" si="0"/>
        <v>75</v>
      </c>
      <c r="P11" s="83">
        <v>2</v>
      </c>
      <c r="Q11" s="109"/>
    </row>
    <row r="12" spans="1:17" s="30" customFormat="1" ht="24.75" customHeight="1">
      <c r="A12" s="34">
        <v>10</v>
      </c>
      <c r="B12" s="68" t="s">
        <v>48</v>
      </c>
      <c r="C12" s="34" t="s">
        <v>48</v>
      </c>
      <c r="D12" s="34" t="s">
        <v>28</v>
      </c>
      <c r="E12" s="35" t="s">
        <v>20</v>
      </c>
      <c r="F12" s="34" t="s">
        <v>39</v>
      </c>
      <c r="G12" s="34" t="s">
        <v>29</v>
      </c>
      <c r="H12" s="70" t="s">
        <v>44</v>
      </c>
      <c r="I12" s="37" t="s">
        <v>49</v>
      </c>
      <c r="J12" s="80">
        <v>57.1</v>
      </c>
      <c r="K12" s="80">
        <v>22.84</v>
      </c>
      <c r="L12" s="34">
        <v>3</v>
      </c>
      <c r="M12" s="81">
        <v>79.6</v>
      </c>
      <c r="N12" s="81">
        <v>47.76</v>
      </c>
      <c r="O12" s="82">
        <f t="shared" si="0"/>
        <v>70.6</v>
      </c>
      <c r="P12" s="83">
        <v>6</v>
      </c>
      <c r="Q12" s="109"/>
    </row>
    <row r="13" spans="1:17" s="30" customFormat="1" ht="24.75" customHeight="1">
      <c r="A13" s="34">
        <v>11</v>
      </c>
      <c r="B13" s="68" t="s">
        <v>50</v>
      </c>
      <c r="C13" s="34" t="s">
        <v>50</v>
      </c>
      <c r="D13" s="34" t="s">
        <v>28</v>
      </c>
      <c r="E13" s="35" t="s">
        <v>20</v>
      </c>
      <c r="F13" s="34" t="s">
        <v>39</v>
      </c>
      <c r="G13" s="34" t="s">
        <v>29</v>
      </c>
      <c r="H13" s="70" t="s">
        <v>44</v>
      </c>
      <c r="I13" s="37" t="s">
        <v>51</v>
      </c>
      <c r="J13" s="80">
        <v>54.7</v>
      </c>
      <c r="K13" s="80">
        <v>21.88</v>
      </c>
      <c r="L13" s="34">
        <v>4</v>
      </c>
      <c r="M13" s="81">
        <v>74.8</v>
      </c>
      <c r="N13" s="81">
        <v>44.88</v>
      </c>
      <c r="O13" s="82">
        <f t="shared" si="0"/>
        <v>66.76</v>
      </c>
      <c r="P13" s="83">
        <v>7</v>
      </c>
      <c r="Q13" s="109"/>
    </row>
    <row r="14" spans="1:17" s="30" customFormat="1" ht="24.75" customHeight="1">
      <c r="A14" s="34">
        <v>12</v>
      </c>
      <c r="B14" s="68" t="s">
        <v>52</v>
      </c>
      <c r="C14" s="34" t="s">
        <v>52</v>
      </c>
      <c r="D14" s="34" t="s">
        <v>28</v>
      </c>
      <c r="E14" s="35" t="s">
        <v>20</v>
      </c>
      <c r="F14" s="34" t="s">
        <v>39</v>
      </c>
      <c r="G14" s="34" t="s">
        <v>29</v>
      </c>
      <c r="H14" s="70" t="s">
        <v>44</v>
      </c>
      <c r="I14" s="37" t="s">
        <v>53</v>
      </c>
      <c r="J14" s="80">
        <v>53.6</v>
      </c>
      <c r="K14" s="80">
        <v>21.44</v>
      </c>
      <c r="L14" s="34">
        <v>5</v>
      </c>
      <c r="M14" s="81">
        <v>82.8</v>
      </c>
      <c r="N14" s="81">
        <v>49.68</v>
      </c>
      <c r="O14" s="82">
        <f t="shared" si="0"/>
        <v>71.12</v>
      </c>
      <c r="P14" s="83">
        <v>5</v>
      </c>
      <c r="Q14" s="109"/>
    </row>
    <row r="15" spans="1:17" s="30" customFormat="1" ht="24.75" customHeight="1">
      <c r="A15" s="34">
        <v>13</v>
      </c>
      <c r="B15" s="68" t="s">
        <v>54</v>
      </c>
      <c r="C15" s="34" t="s">
        <v>54</v>
      </c>
      <c r="D15" s="34" t="s">
        <v>28</v>
      </c>
      <c r="E15" s="35" t="s">
        <v>20</v>
      </c>
      <c r="F15" s="34" t="s">
        <v>39</v>
      </c>
      <c r="G15" s="34" t="s">
        <v>29</v>
      </c>
      <c r="H15" s="70" t="s">
        <v>44</v>
      </c>
      <c r="I15" s="37" t="s">
        <v>55</v>
      </c>
      <c r="J15" s="80">
        <v>52.5</v>
      </c>
      <c r="K15" s="80">
        <v>21</v>
      </c>
      <c r="L15" s="34">
        <v>6</v>
      </c>
      <c r="M15" s="81">
        <v>85</v>
      </c>
      <c r="N15" s="81">
        <v>51</v>
      </c>
      <c r="O15" s="82">
        <f t="shared" si="0"/>
        <v>72</v>
      </c>
      <c r="P15" s="83">
        <v>3</v>
      </c>
      <c r="Q15" s="109"/>
    </row>
    <row r="16" spans="1:17" s="30" customFormat="1" ht="24.75" customHeight="1">
      <c r="A16" s="34">
        <v>14</v>
      </c>
      <c r="B16" s="68" t="s">
        <v>56</v>
      </c>
      <c r="C16" s="34" t="s">
        <v>56</v>
      </c>
      <c r="D16" s="34" t="s">
        <v>28</v>
      </c>
      <c r="E16" s="35" t="s">
        <v>20</v>
      </c>
      <c r="F16" s="34" t="s">
        <v>39</v>
      </c>
      <c r="G16" s="34" t="s">
        <v>29</v>
      </c>
      <c r="H16" s="70" t="s">
        <v>44</v>
      </c>
      <c r="I16" s="37" t="s">
        <v>57</v>
      </c>
      <c r="J16" s="80">
        <v>50.1</v>
      </c>
      <c r="K16" s="80">
        <v>20.04</v>
      </c>
      <c r="L16" s="34">
        <v>7</v>
      </c>
      <c r="M16" s="81">
        <v>85.8</v>
      </c>
      <c r="N16" s="81">
        <v>51.48</v>
      </c>
      <c r="O16" s="82">
        <f t="shared" si="0"/>
        <v>71.52</v>
      </c>
      <c r="P16" s="83">
        <v>4</v>
      </c>
      <c r="Q16" s="109"/>
    </row>
    <row r="17" spans="1:17" s="30" customFormat="1" ht="24.75" customHeight="1">
      <c r="A17" s="34">
        <v>15</v>
      </c>
      <c r="B17" s="68" t="s">
        <v>58</v>
      </c>
      <c r="C17" s="34" t="s">
        <v>58</v>
      </c>
      <c r="D17" s="34" t="s">
        <v>28</v>
      </c>
      <c r="E17" s="35" t="s">
        <v>20</v>
      </c>
      <c r="F17" s="34" t="s">
        <v>39</v>
      </c>
      <c r="G17" s="34" t="s">
        <v>29</v>
      </c>
      <c r="H17" s="70" t="s">
        <v>44</v>
      </c>
      <c r="I17" s="37" t="s">
        <v>59</v>
      </c>
      <c r="J17" s="80">
        <v>42.1</v>
      </c>
      <c r="K17" s="80">
        <v>16.84</v>
      </c>
      <c r="L17" s="34">
        <v>8</v>
      </c>
      <c r="M17" s="81">
        <v>81.2</v>
      </c>
      <c r="N17" s="81">
        <v>48.72</v>
      </c>
      <c r="O17" s="82">
        <f t="shared" si="0"/>
        <v>65.56</v>
      </c>
      <c r="P17" s="83">
        <v>8</v>
      </c>
      <c r="Q17" s="109"/>
    </row>
    <row r="18" spans="1:19" ht="24.75" customHeight="1">
      <c r="A18" s="34">
        <v>16</v>
      </c>
      <c r="B18" s="68" t="s">
        <v>60</v>
      </c>
      <c r="C18" s="34" t="s">
        <v>60</v>
      </c>
      <c r="D18" s="34" t="s">
        <v>19</v>
      </c>
      <c r="E18" s="35" t="s">
        <v>20</v>
      </c>
      <c r="F18" s="34" t="s">
        <v>61</v>
      </c>
      <c r="G18" s="34" t="s">
        <v>62</v>
      </c>
      <c r="H18" s="70" t="s">
        <v>63</v>
      </c>
      <c r="I18" s="37" t="s">
        <v>64</v>
      </c>
      <c r="J18" s="80">
        <v>68.7</v>
      </c>
      <c r="K18" s="80">
        <v>27.48</v>
      </c>
      <c r="L18" s="85">
        <v>1</v>
      </c>
      <c r="M18" s="81">
        <v>79.6</v>
      </c>
      <c r="N18" s="81">
        <v>47.76</v>
      </c>
      <c r="O18" s="82">
        <f t="shared" si="0"/>
        <v>75.24</v>
      </c>
      <c r="P18" s="83">
        <v>1</v>
      </c>
      <c r="Q18" s="110">
        <v>2</v>
      </c>
      <c r="R18" s="30"/>
      <c r="S18" s="30"/>
    </row>
    <row r="19" spans="1:19" ht="24.75" customHeight="1">
      <c r="A19" s="34">
        <v>17</v>
      </c>
      <c r="B19" s="68" t="s">
        <v>65</v>
      </c>
      <c r="C19" s="34" t="s">
        <v>65</v>
      </c>
      <c r="D19" s="34" t="s">
        <v>19</v>
      </c>
      <c r="E19" s="35" t="s">
        <v>20</v>
      </c>
      <c r="F19" s="34" t="s">
        <v>61</v>
      </c>
      <c r="G19" s="34" t="s">
        <v>62</v>
      </c>
      <c r="H19" s="70" t="s">
        <v>63</v>
      </c>
      <c r="I19" s="37" t="s">
        <v>66</v>
      </c>
      <c r="J19" s="80">
        <v>60.4</v>
      </c>
      <c r="K19" s="80">
        <v>24.16</v>
      </c>
      <c r="L19" s="85">
        <v>2</v>
      </c>
      <c r="M19" s="81">
        <v>83.8</v>
      </c>
      <c r="N19" s="81">
        <v>50.28</v>
      </c>
      <c r="O19" s="82">
        <f t="shared" si="0"/>
        <v>74.44</v>
      </c>
      <c r="P19" s="83">
        <v>2</v>
      </c>
      <c r="Q19" s="110"/>
      <c r="R19" s="30"/>
      <c r="S19" s="30"/>
    </row>
    <row r="20" spans="1:19" ht="24.75" customHeight="1">
      <c r="A20" s="34">
        <v>18</v>
      </c>
      <c r="B20" s="68" t="s">
        <v>67</v>
      </c>
      <c r="C20" s="34" t="s">
        <v>67</v>
      </c>
      <c r="D20" s="34" t="s">
        <v>28</v>
      </c>
      <c r="E20" s="35" t="s">
        <v>20</v>
      </c>
      <c r="F20" s="34" t="s">
        <v>61</v>
      </c>
      <c r="G20" s="34" t="s">
        <v>68</v>
      </c>
      <c r="H20" s="70" t="s">
        <v>69</v>
      </c>
      <c r="I20" s="37" t="s">
        <v>70</v>
      </c>
      <c r="J20" s="80">
        <v>54.3</v>
      </c>
      <c r="K20" s="80">
        <v>21.72</v>
      </c>
      <c r="L20" s="85">
        <v>1</v>
      </c>
      <c r="M20" s="81">
        <v>82.6</v>
      </c>
      <c r="N20" s="81">
        <v>49.56</v>
      </c>
      <c r="O20" s="82">
        <f t="shared" si="0"/>
        <v>71.28</v>
      </c>
      <c r="P20" s="83">
        <v>1</v>
      </c>
      <c r="Q20" s="110">
        <v>1</v>
      </c>
      <c r="R20" s="30"/>
      <c r="S20" s="30"/>
    </row>
    <row r="21" spans="1:19" ht="24.75" customHeight="1">
      <c r="A21" s="34">
        <v>19</v>
      </c>
      <c r="B21" s="68" t="s">
        <v>71</v>
      </c>
      <c r="C21" s="34" t="s">
        <v>71</v>
      </c>
      <c r="D21" s="34" t="s">
        <v>28</v>
      </c>
      <c r="E21" s="35" t="s">
        <v>20</v>
      </c>
      <c r="F21" s="34" t="s">
        <v>61</v>
      </c>
      <c r="G21" s="34" t="s">
        <v>68</v>
      </c>
      <c r="H21" s="70" t="s">
        <v>69</v>
      </c>
      <c r="I21" s="37" t="s">
        <v>72</v>
      </c>
      <c r="J21" s="80">
        <v>45.9</v>
      </c>
      <c r="K21" s="80">
        <v>18.36</v>
      </c>
      <c r="L21" s="85">
        <v>2</v>
      </c>
      <c r="M21" s="81">
        <v>79</v>
      </c>
      <c r="N21" s="81">
        <v>47.4</v>
      </c>
      <c r="O21" s="82">
        <f t="shared" si="0"/>
        <v>65.76</v>
      </c>
      <c r="P21" s="83">
        <v>2</v>
      </c>
      <c r="Q21" s="110"/>
      <c r="R21" s="30"/>
      <c r="S21" s="30"/>
    </row>
    <row r="22" spans="1:19" ht="24.75" customHeight="1">
      <c r="A22" s="34">
        <v>20</v>
      </c>
      <c r="B22" s="68" t="s">
        <v>73</v>
      </c>
      <c r="C22" s="34" t="s">
        <v>73</v>
      </c>
      <c r="D22" s="34" t="s">
        <v>28</v>
      </c>
      <c r="E22" s="35" t="s">
        <v>20</v>
      </c>
      <c r="F22" s="34" t="s">
        <v>61</v>
      </c>
      <c r="G22" s="34" t="s">
        <v>29</v>
      </c>
      <c r="H22" s="70" t="s">
        <v>74</v>
      </c>
      <c r="I22" s="37" t="s">
        <v>75</v>
      </c>
      <c r="J22" s="80">
        <v>55.9</v>
      </c>
      <c r="K22" s="80">
        <v>22.36</v>
      </c>
      <c r="L22" s="85">
        <v>1</v>
      </c>
      <c r="M22" s="81">
        <v>75.8</v>
      </c>
      <c r="N22" s="81">
        <v>45.48</v>
      </c>
      <c r="O22" s="82">
        <f t="shared" si="0"/>
        <v>67.84</v>
      </c>
      <c r="P22" s="83">
        <v>2</v>
      </c>
      <c r="Q22" s="110">
        <v>3</v>
      </c>
      <c r="R22" s="30"/>
      <c r="S22" s="30"/>
    </row>
    <row r="23" spans="1:19" ht="24.75" customHeight="1">
      <c r="A23" s="34">
        <v>21</v>
      </c>
      <c r="B23" s="68" t="s">
        <v>76</v>
      </c>
      <c r="C23" s="34" t="s">
        <v>76</v>
      </c>
      <c r="D23" s="34" t="s">
        <v>28</v>
      </c>
      <c r="E23" s="35" t="s">
        <v>20</v>
      </c>
      <c r="F23" s="34" t="s">
        <v>61</v>
      </c>
      <c r="G23" s="34" t="s">
        <v>29</v>
      </c>
      <c r="H23" s="70" t="s">
        <v>74</v>
      </c>
      <c r="I23" s="37" t="s">
        <v>77</v>
      </c>
      <c r="J23" s="80">
        <v>48.9</v>
      </c>
      <c r="K23" s="80">
        <v>19.56</v>
      </c>
      <c r="L23" s="85">
        <v>2</v>
      </c>
      <c r="M23" s="81">
        <v>82.8</v>
      </c>
      <c r="N23" s="81">
        <v>49.68</v>
      </c>
      <c r="O23" s="82">
        <f t="shared" si="0"/>
        <v>69.24</v>
      </c>
      <c r="P23" s="83">
        <v>1</v>
      </c>
      <c r="Q23" s="110"/>
      <c r="R23" s="30"/>
      <c r="S23" s="30"/>
    </row>
    <row r="24" spans="1:19" ht="24.75" customHeight="1">
      <c r="A24" s="34">
        <v>22</v>
      </c>
      <c r="B24" s="68" t="s">
        <v>78</v>
      </c>
      <c r="C24" s="34" t="s">
        <v>78</v>
      </c>
      <c r="D24" s="34" t="s">
        <v>28</v>
      </c>
      <c r="E24" s="35" t="s">
        <v>20</v>
      </c>
      <c r="F24" s="34" t="s">
        <v>61</v>
      </c>
      <c r="G24" s="73" t="s">
        <v>29</v>
      </c>
      <c r="H24" s="70" t="s">
        <v>74</v>
      </c>
      <c r="I24" s="37" t="s">
        <v>79</v>
      </c>
      <c r="J24" s="80">
        <v>47.1</v>
      </c>
      <c r="K24" s="80">
        <v>18.84</v>
      </c>
      <c r="L24" s="85">
        <v>3</v>
      </c>
      <c r="M24" s="81">
        <v>77</v>
      </c>
      <c r="N24" s="81">
        <v>46.2</v>
      </c>
      <c r="O24" s="82">
        <f t="shared" si="0"/>
        <v>65.04</v>
      </c>
      <c r="P24" s="83">
        <v>4</v>
      </c>
      <c r="Q24" s="110"/>
      <c r="R24" s="30"/>
      <c r="S24" s="30"/>
    </row>
    <row r="25" spans="1:19" ht="24.75" customHeight="1">
      <c r="A25" s="34">
        <v>23</v>
      </c>
      <c r="B25" s="68" t="s">
        <v>80</v>
      </c>
      <c r="C25" s="34" t="s">
        <v>80</v>
      </c>
      <c r="D25" s="34" t="s">
        <v>28</v>
      </c>
      <c r="E25" s="35" t="s">
        <v>20</v>
      </c>
      <c r="F25" s="34" t="s">
        <v>61</v>
      </c>
      <c r="G25" s="34" t="s">
        <v>29</v>
      </c>
      <c r="H25" s="70" t="s">
        <v>74</v>
      </c>
      <c r="I25" s="37" t="s">
        <v>81</v>
      </c>
      <c r="J25" s="80">
        <v>46.5</v>
      </c>
      <c r="K25" s="80">
        <v>18.6</v>
      </c>
      <c r="L25" s="85">
        <v>4</v>
      </c>
      <c r="M25" s="81">
        <v>74</v>
      </c>
      <c r="N25" s="81">
        <v>44.4</v>
      </c>
      <c r="O25" s="82">
        <f t="shared" si="0"/>
        <v>63</v>
      </c>
      <c r="P25" s="83">
        <v>6</v>
      </c>
      <c r="Q25" s="110"/>
      <c r="R25" s="30"/>
      <c r="S25" s="30"/>
    </row>
    <row r="26" spans="1:19" ht="24.75" customHeight="1">
      <c r="A26" s="34">
        <v>24</v>
      </c>
      <c r="B26" s="68" t="s">
        <v>82</v>
      </c>
      <c r="C26" s="34" t="s">
        <v>82</v>
      </c>
      <c r="D26" s="34" t="s">
        <v>28</v>
      </c>
      <c r="E26" s="35" t="s">
        <v>20</v>
      </c>
      <c r="F26" s="34" t="s">
        <v>61</v>
      </c>
      <c r="G26" s="34" t="s">
        <v>29</v>
      </c>
      <c r="H26" s="70" t="s">
        <v>74</v>
      </c>
      <c r="I26" s="37" t="s">
        <v>83</v>
      </c>
      <c r="J26" s="80">
        <v>44.6</v>
      </c>
      <c r="K26" s="80">
        <v>17.84</v>
      </c>
      <c r="L26" s="85">
        <v>5</v>
      </c>
      <c r="M26" s="81">
        <v>79.8</v>
      </c>
      <c r="N26" s="81">
        <v>47.88</v>
      </c>
      <c r="O26" s="82">
        <f t="shared" si="0"/>
        <v>65.72</v>
      </c>
      <c r="P26" s="83">
        <v>3</v>
      </c>
      <c r="Q26" s="110"/>
      <c r="R26" s="30"/>
      <c r="S26" s="30"/>
    </row>
    <row r="27" spans="1:19" ht="24.75" customHeight="1">
      <c r="A27" s="34">
        <v>25</v>
      </c>
      <c r="B27" s="68" t="s">
        <v>84</v>
      </c>
      <c r="C27" s="34" t="s">
        <v>84</v>
      </c>
      <c r="D27" s="34" t="s">
        <v>28</v>
      </c>
      <c r="E27" s="35" t="s">
        <v>20</v>
      </c>
      <c r="F27" s="34" t="s">
        <v>61</v>
      </c>
      <c r="G27" s="34" t="s">
        <v>29</v>
      </c>
      <c r="H27" s="70" t="s">
        <v>74</v>
      </c>
      <c r="I27" s="37" t="s">
        <v>85</v>
      </c>
      <c r="J27" s="80">
        <v>43.8</v>
      </c>
      <c r="K27" s="80">
        <v>17.52</v>
      </c>
      <c r="L27" s="85">
        <v>6</v>
      </c>
      <c r="M27" s="81">
        <v>78.6</v>
      </c>
      <c r="N27" s="81">
        <v>47.16</v>
      </c>
      <c r="O27" s="82">
        <f t="shared" si="0"/>
        <v>64.68</v>
      </c>
      <c r="P27" s="83">
        <v>5</v>
      </c>
      <c r="Q27" s="110"/>
      <c r="R27" s="30"/>
      <c r="S27" s="30"/>
    </row>
    <row r="28" spans="1:19" ht="24.75" customHeight="1">
      <c r="A28" s="34">
        <v>26</v>
      </c>
      <c r="B28" s="68" t="s">
        <v>86</v>
      </c>
      <c r="C28" s="34" t="s">
        <v>86</v>
      </c>
      <c r="D28" s="34" t="s">
        <v>28</v>
      </c>
      <c r="E28" s="35" t="s">
        <v>20</v>
      </c>
      <c r="F28" s="34" t="s">
        <v>87</v>
      </c>
      <c r="G28" s="34" t="s">
        <v>88</v>
      </c>
      <c r="H28" s="70" t="s">
        <v>89</v>
      </c>
      <c r="I28" s="37" t="s">
        <v>90</v>
      </c>
      <c r="J28" s="80">
        <v>62.1</v>
      </c>
      <c r="K28" s="80">
        <v>24.84</v>
      </c>
      <c r="L28" s="85">
        <v>1</v>
      </c>
      <c r="M28" s="81">
        <v>81.6</v>
      </c>
      <c r="N28" s="81">
        <v>48.96</v>
      </c>
      <c r="O28" s="82">
        <f t="shared" si="0"/>
        <v>73.8</v>
      </c>
      <c r="P28" s="83">
        <v>1</v>
      </c>
      <c r="Q28" s="110">
        <v>2</v>
      </c>
      <c r="R28" s="30"/>
      <c r="S28" s="30"/>
    </row>
    <row r="29" spans="1:19" ht="24.75" customHeight="1">
      <c r="A29" s="34">
        <v>27</v>
      </c>
      <c r="B29" s="68" t="s">
        <v>91</v>
      </c>
      <c r="C29" s="34" t="s">
        <v>91</v>
      </c>
      <c r="D29" s="34" t="s">
        <v>28</v>
      </c>
      <c r="E29" s="35" t="s">
        <v>20</v>
      </c>
      <c r="F29" s="34" t="s">
        <v>87</v>
      </c>
      <c r="G29" s="34" t="s">
        <v>88</v>
      </c>
      <c r="H29" s="70" t="s">
        <v>89</v>
      </c>
      <c r="I29" s="37" t="s">
        <v>92</v>
      </c>
      <c r="J29" s="80">
        <v>55.6</v>
      </c>
      <c r="K29" s="80">
        <v>22.24</v>
      </c>
      <c r="L29" s="85">
        <v>2</v>
      </c>
      <c r="M29" s="81">
        <v>80.8</v>
      </c>
      <c r="N29" s="81">
        <v>48.48</v>
      </c>
      <c r="O29" s="82">
        <f t="shared" si="0"/>
        <v>70.72</v>
      </c>
      <c r="P29" s="83">
        <v>2</v>
      </c>
      <c r="Q29" s="110"/>
      <c r="R29" s="30"/>
      <c r="S29" s="30"/>
    </row>
    <row r="30" spans="1:19" ht="24.75" customHeight="1">
      <c r="A30" s="34">
        <v>28</v>
      </c>
      <c r="B30" s="68" t="s">
        <v>93</v>
      </c>
      <c r="C30" s="34" t="s">
        <v>93</v>
      </c>
      <c r="D30" s="34" t="s">
        <v>28</v>
      </c>
      <c r="E30" s="35" t="s">
        <v>20</v>
      </c>
      <c r="F30" s="34" t="s">
        <v>87</v>
      </c>
      <c r="G30" s="34" t="s">
        <v>94</v>
      </c>
      <c r="H30" s="70" t="s">
        <v>95</v>
      </c>
      <c r="I30" s="37" t="s">
        <v>96</v>
      </c>
      <c r="J30" s="80">
        <v>62.2</v>
      </c>
      <c r="K30" s="80">
        <v>24.88</v>
      </c>
      <c r="L30" s="85">
        <v>2</v>
      </c>
      <c r="M30" s="81">
        <v>85.8</v>
      </c>
      <c r="N30" s="81">
        <v>51.48</v>
      </c>
      <c r="O30" s="82">
        <f t="shared" si="0"/>
        <v>76.36</v>
      </c>
      <c r="P30" s="83">
        <v>1</v>
      </c>
      <c r="Q30" s="110">
        <v>7</v>
      </c>
      <c r="R30" s="30"/>
      <c r="S30" s="30"/>
    </row>
    <row r="31" spans="1:19" ht="24.75" customHeight="1">
      <c r="A31" s="34">
        <v>29</v>
      </c>
      <c r="B31" s="68" t="s">
        <v>97</v>
      </c>
      <c r="C31" s="34" t="s">
        <v>97</v>
      </c>
      <c r="D31" s="34" t="s">
        <v>28</v>
      </c>
      <c r="E31" s="35" t="s">
        <v>20</v>
      </c>
      <c r="F31" s="34" t="s">
        <v>87</v>
      </c>
      <c r="G31" s="34" t="s">
        <v>94</v>
      </c>
      <c r="H31" s="70" t="s">
        <v>95</v>
      </c>
      <c r="I31" s="37" t="s">
        <v>98</v>
      </c>
      <c r="J31" s="80">
        <v>58.5</v>
      </c>
      <c r="K31" s="80">
        <v>23.4</v>
      </c>
      <c r="L31" s="85">
        <v>4</v>
      </c>
      <c r="M31" s="81">
        <v>81</v>
      </c>
      <c r="N31" s="81">
        <v>48.6</v>
      </c>
      <c r="O31" s="82">
        <f t="shared" si="0"/>
        <v>72</v>
      </c>
      <c r="P31" s="83">
        <v>3</v>
      </c>
      <c r="Q31" s="110"/>
      <c r="R31" s="30"/>
      <c r="S31" s="30"/>
    </row>
    <row r="32" spans="1:19" ht="24.75" customHeight="1">
      <c r="A32" s="34">
        <v>30</v>
      </c>
      <c r="B32" s="68" t="s">
        <v>99</v>
      </c>
      <c r="C32" s="34" t="s">
        <v>99</v>
      </c>
      <c r="D32" s="34" t="s">
        <v>28</v>
      </c>
      <c r="E32" s="35" t="s">
        <v>100</v>
      </c>
      <c r="F32" s="34" t="s">
        <v>87</v>
      </c>
      <c r="G32" s="34" t="s">
        <v>94</v>
      </c>
      <c r="H32" s="70" t="s">
        <v>95</v>
      </c>
      <c r="I32" s="37" t="s">
        <v>101</v>
      </c>
      <c r="J32" s="80">
        <v>55.9</v>
      </c>
      <c r="K32" s="80">
        <v>22.36</v>
      </c>
      <c r="L32" s="85">
        <v>5</v>
      </c>
      <c r="M32" s="81">
        <v>81</v>
      </c>
      <c r="N32" s="81">
        <v>48.6</v>
      </c>
      <c r="O32" s="82">
        <f t="shared" si="0"/>
        <v>70.96</v>
      </c>
      <c r="P32" s="83">
        <v>6</v>
      </c>
      <c r="Q32" s="110"/>
      <c r="R32" s="30"/>
      <c r="S32" s="30"/>
    </row>
    <row r="33" spans="1:19" ht="24.75" customHeight="1">
      <c r="A33" s="34">
        <v>31</v>
      </c>
      <c r="B33" s="68" t="s">
        <v>102</v>
      </c>
      <c r="C33" s="34" t="s">
        <v>102</v>
      </c>
      <c r="D33" s="34" t="s">
        <v>28</v>
      </c>
      <c r="E33" s="35" t="s">
        <v>20</v>
      </c>
      <c r="F33" s="34" t="s">
        <v>87</v>
      </c>
      <c r="G33" s="34" t="s">
        <v>94</v>
      </c>
      <c r="H33" s="70" t="s">
        <v>95</v>
      </c>
      <c r="I33" s="37" t="s">
        <v>103</v>
      </c>
      <c r="J33" s="80">
        <v>55.5</v>
      </c>
      <c r="K33" s="80">
        <v>22.2</v>
      </c>
      <c r="L33" s="85">
        <v>6</v>
      </c>
      <c r="M33" s="81">
        <v>82</v>
      </c>
      <c r="N33" s="81">
        <v>49.2</v>
      </c>
      <c r="O33" s="82">
        <f t="shared" si="0"/>
        <v>71.4</v>
      </c>
      <c r="P33" s="83">
        <v>5</v>
      </c>
      <c r="Q33" s="110"/>
      <c r="R33" s="30"/>
      <c r="S33" s="30"/>
    </row>
    <row r="34" spans="1:19" ht="24.75" customHeight="1">
      <c r="A34" s="34">
        <v>32</v>
      </c>
      <c r="B34" s="68" t="s">
        <v>104</v>
      </c>
      <c r="C34" s="34" t="s">
        <v>104</v>
      </c>
      <c r="D34" s="34" t="s">
        <v>28</v>
      </c>
      <c r="E34" s="35" t="s">
        <v>20</v>
      </c>
      <c r="F34" s="34" t="s">
        <v>87</v>
      </c>
      <c r="G34" s="34" t="s">
        <v>94</v>
      </c>
      <c r="H34" s="70" t="s">
        <v>95</v>
      </c>
      <c r="I34" s="37" t="s">
        <v>105</v>
      </c>
      <c r="J34" s="80">
        <v>53.4</v>
      </c>
      <c r="K34" s="80">
        <v>21.36</v>
      </c>
      <c r="L34" s="85">
        <v>9</v>
      </c>
      <c r="M34" s="81" t="s">
        <v>106</v>
      </c>
      <c r="N34" s="81" t="s">
        <v>106</v>
      </c>
      <c r="O34" s="82" t="e">
        <f t="shared" si="0"/>
        <v>#VALUE!</v>
      </c>
      <c r="P34" s="83">
        <v>14</v>
      </c>
      <c r="Q34" s="110"/>
      <c r="R34" s="30"/>
      <c r="S34" s="30"/>
    </row>
    <row r="35" spans="1:19" ht="24.75" customHeight="1">
      <c r="A35" s="34">
        <v>33</v>
      </c>
      <c r="B35" s="68" t="s">
        <v>107</v>
      </c>
      <c r="C35" s="34" t="s">
        <v>107</v>
      </c>
      <c r="D35" s="34" t="s">
        <v>28</v>
      </c>
      <c r="E35" s="35" t="s">
        <v>20</v>
      </c>
      <c r="F35" s="34" t="s">
        <v>87</v>
      </c>
      <c r="G35" s="34" t="s">
        <v>94</v>
      </c>
      <c r="H35" s="70" t="s">
        <v>95</v>
      </c>
      <c r="I35" s="37" t="s">
        <v>108</v>
      </c>
      <c r="J35" s="80">
        <v>53.2</v>
      </c>
      <c r="K35" s="80">
        <v>21.28</v>
      </c>
      <c r="L35" s="85">
        <v>10</v>
      </c>
      <c r="M35" s="81">
        <v>84</v>
      </c>
      <c r="N35" s="81">
        <v>50.4</v>
      </c>
      <c r="O35" s="82">
        <f t="shared" si="0"/>
        <v>71.68</v>
      </c>
      <c r="P35" s="83">
        <v>4</v>
      </c>
      <c r="Q35" s="110"/>
      <c r="R35" s="30"/>
      <c r="S35" s="30"/>
    </row>
    <row r="36" spans="1:19" ht="24.75" customHeight="1">
      <c r="A36" s="34">
        <v>34</v>
      </c>
      <c r="B36" s="68" t="s">
        <v>109</v>
      </c>
      <c r="C36" s="34" t="s">
        <v>109</v>
      </c>
      <c r="D36" s="34" t="s">
        <v>28</v>
      </c>
      <c r="E36" s="35" t="s">
        <v>20</v>
      </c>
      <c r="F36" s="34" t="s">
        <v>87</v>
      </c>
      <c r="G36" s="34" t="s">
        <v>94</v>
      </c>
      <c r="H36" s="70" t="s">
        <v>95</v>
      </c>
      <c r="I36" s="37" t="s">
        <v>110</v>
      </c>
      <c r="J36" s="80">
        <v>52.9</v>
      </c>
      <c r="K36" s="80">
        <v>21.16</v>
      </c>
      <c r="L36" s="85">
        <v>11</v>
      </c>
      <c r="M36" s="81">
        <v>78.8</v>
      </c>
      <c r="N36" s="81">
        <v>47.28</v>
      </c>
      <c r="O36" s="82">
        <f aca="true" t="shared" si="1" ref="O36:O67">J36*0.4+M36*0.6</f>
        <v>68.44</v>
      </c>
      <c r="P36" s="83">
        <v>11</v>
      </c>
      <c r="Q36" s="110"/>
      <c r="R36" s="30"/>
      <c r="S36" s="30"/>
    </row>
    <row r="37" spans="1:19" ht="24.75" customHeight="1">
      <c r="A37" s="34">
        <v>35</v>
      </c>
      <c r="B37" s="68" t="s">
        <v>111</v>
      </c>
      <c r="C37" s="34" t="s">
        <v>111</v>
      </c>
      <c r="D37" s="34" t="s">
        <v>28</v>
      </c>
      <c r="E37" s="35" t="s">
        <v>20</v>
      </c>
      <c r="F37" s="34" t="s">
        <v>87</v>
      </c>
      <c r="G37" s="34" t="s">
        <v>94</v>
      </c>
      <c r="H37" s="70" t="s">
        <v>95</v>
      </c>
      <c r="I37" s="37" t="s">
        <v>112</v>
      </c>
      <c r="J37" s="80">
        <v>51.8</v>
      </c>
      <c r="K37" s="80">
        <v>20.72</v>
      </c>
      <c r="L37" s="85">
        <v>12</v>
      </c>
      <c r="M37" s="81">
        <v>88.4</v>
      </c>
      <c r="N37" s="81">
        <v>53.04</v>
      </c>
      <c r="O37" s="82">
        <f t="shared" si="1"/>
        <v>73.76</v>
      </c>
      <c r="P37" s="83">
        <v>2</v>
      </c>
      <c r="Q37" s="110"/>
      <c r="R37" s="30"/>
      <c r="S37" s="30"/>
    </row>
    <row r="38" spans="1:19" ht="24.75" customHeight="1">
      <c r="A38" s="34">
        <v>36</v>
      </c>
      <c r="B38" s="68" t="s">
        <v>113</v>
      </c>
      <c r="C38" s="34" t="s">
        <v>113</v>
      </c>
      <c r="D38" s="34" t="s">
        <v>28</v>
      </c>
      <c r="E38" s="35" t="s">
        <v>20</v>
      </c>
      <c r="F38" s="34" t="s">
        <v>87</v>
      </c>
      <c r="G38" s="34" t="s">
        <v>94</v>
      </c>
      <c r="H38" s="70" t="s">
        <v>95</v>
      </c>
      <c r="I38" s="37" t="s">
        <v>114</v>
      </c>
      <c r="J38" s="80">
        <v>50.9</v>
      </c>
      <c r="K38" s="80">
        <v>20.36</v>
      </c>
      <c r="L38" s="85">
        <v>13</v>
      </c>
      <c r="M38" s="81">
        <v>82</v>
      </c>
      <c r="N38" s="81">
        <v>49.2</v>
      </c>
      <c r="O38" s="82">
        <f t="shared" si="1"/>
        <v>69.56</v>
      </c>
      <c r="P38" s="83">
        <v>9</v>
      </c>
      <c r="Q38" s="110"/>
      <c r="R38" s="30"/>
      <c r="S38" s="30"/>
    </row>
    <row r="39" spans="1:19" ht="24.75" customHeight="1">
      <c r="A39" s="34">
        <v>37</v>
      </c>
      <c r="B39" s="68" t="s">
        <v>115</v>
      </c>
      <c r="C39" s="34" t="s">
        <v>115</v>
      </c>
      <c r="D39" s="34" t="s">
        <v>28</v>
      </c>
      <c r="E39" s="35" t="s">
        <v>20</v>
      </c>
      <c r="F39" s="34" t="s">
        <v>87</v>
      </c>
      <c r="G39" s="34" t="s">
        <v>94</v>
      </c>
      <c r="H39" s="70" t="s">
        <v>95</v>
      </c>
      <c r="I39" s="37" t="s">
        <v>116</v>
      </c>
      <c r="J39" s="80">
        <v>50.7</v>
      </c>
      <c r="K39" s="80">
        <v>20.28</v>
      </c>
      <c r="L39" s="85">
        <v>14</v>
      </c>
      <c r="M39" s="81">
        <v>84.2</v>
      </c>
      <c r="N39" s="81">
        <v>50.52</v>
      </c>
      <c r="O39" s="82">
        <f t="shared" si="1"/>
        <v>70.8</v>
      </c>
      <c r="P39" s="83">
        <v>7</v>
      </c>
      <c r="Q39" s="110"/>
      <c r="R39" s="30"/>
      <c r="S39" s="30"/>
    </row>
    <row r="40" spans="1:19" ht="24.75" customHeight="1">
      <c r="A40" s="34">
        <v>38</v>
      </c>
      <c r="B40" s="68" t="s">
        <v>117</v>
      </c>
      <c r="C40" s="34" t="s">
        <v>117</v>
      </c>
      <c r="D40" s="34" t="s">
        <v>28</v>
      </c>
      <c r="E40" s="35" t="s">
        <v>20</v>
      </c>
      <c r="F40" s="34" t="s">
        <v>87</v>
      </c>
      <c r="G40" s="34" t="s">
        <v>94</v>
      </c>
      <c r="H40" s="70" t="s">
        <v>95</v>
      </c>
      <c r="I40" s="37" t="s">
        <v>118</v>
      </c>
      <c r="J40" s="80">
        <v>48.6</v>
      </c>
      <c r="K40" s="80">
        <v>19.44</v>
      </c>
      <c r="L40" s="85">
        <v>15</v>
      </c>
      <c r="M40" s="81">
        <v>81</v>
      </c>
      <c r="N40" s="81">
        <v>48.6</v>
      </c>
      <c r="O40" s="82">
        <f t="shared" si="1"/>
        <v>68.04</v>
      </c>
      <c r="P40" s="83">
        <v>12</v>
      </c>
      <c r="Q40" s="110"/>
      <c r="R40" s="30"/>
      <c r="S40" s="30"/>
    </row>
    <row r="41" spans="1:19" ht="24.75" customHeight="1">
      <c r="A41" s="34">
        <v>39</v>
      </c>
      <c r="B41" s="68" t="s">
        <v>119</v>
      </c>
      <c r="C41" s="34" t="s">
        <v>119</v>
      </c>
      <c r="D41" s="34" t="s">
        <v>28</v>
      </c>
      <c r="E41" s="35" t="s">
        <v>20</v>
      </c>
      <c r="F41" s="34" t="s">
        <v>87</v>
      </c>
      <c r="G41" s="34" t="s">
        <v>94</v>
      </c>
      <c r="H41" s="70" t="s">
        <v>95</v>
      </c>
      <c r="I41" s="37" t="s">
        <v>120</v>
      </c>
      <c r="J41" s="80">
        <v>48.5</v>
      </c>
      <c r="K41" s="80">
        <v>19.4</v>
      </c>
      <c r="L41" s="85">
        <v>16</v>
      </c>
      <c r="M41" s="81">
        <v>83.6</v>
      </c>
      <c r="N41" s="81">
        <v>50.16</v>
      </c>
      <c r="O41" s="82">
        <f t="shared" si="1"/>
        <v>69.56</v>
      </c>
      <c r="P41" s="83">
        <v>9</v>
      </c>
      <c r="Q41" s="110"/>
      <c r="R41" s="30"/>
      <c r="S41" s="30"/>
    </row>
    <row r="42" spans="1:19" ht="24.75" customHeight="1">
      <c r="A42" s="34">
        <v>40</v>
      </c>
      <c r="B42" s="68" t="s">
        <v>121</v>
      </c>
      <c r="C42" s="34" t="s">
        <v>121</v>
      </c>
      <c r="D42" s="34" t="s">
        <v>28</v>
      </c>
      <c r="E42" s="35" t="s">
        <v>20</v>
      </c>
      <c r="F42" s="34" t="s">
        <v>87</v>
      </c>
      <c r="G42" s="34" t="s">
        <v>94</v>
      </c>
      <c r="H42" s="70" t="s">
        <v>95</v>
      </c>
      <c r="I42" s="37" t="s">
        <v>122</v>
      </c>
      <c r="J42" s="80">
        <v>47.7</v>
      </c>
      <c r="K42" s="80">
        <v>19.08</v>
      </c>
      <c r="L42" s="85">
        <v>17</v>
      </c>
      <c r="M42" s="81">
        <v>80.8</v>
      </c>
      <c r="N42" s="81">
        <v>48.48</v>
      </c>
      <c r="O42" s="82">
        <f t="shared" si="1"/>
        <v>67.56</v>
      </c>
      <c r="P42" s="83">
        <v>13</v>
      </c>
      <c r="Q42" s="110"/>
      <c r="R42" s="30"/>
      <c r="S42" s="30"/>
    </row>
    <row r="43" spans="1:19" ht="24.75" customHeight="1">
      <c r="A43" s="34">
        <v>41</v>
      </c>
      <c r="B43" s="68" t="s">
        <v>123</v>
      </c>
      <c r="C43" s="34" t="s">
        <v>123</v>
      </c>
      <c r="D43" s="34" t="s">
        <v>28</v>
      </c>
      <c r="E43" s="35" t="s">
        <v>20</v>
      </c>
      <c r="F43" s="34" t="s">
        <v>87</v>
      </c>
      <c r="G43" s="34" t="s">
        <v>94</v>
      </c>
      <c r="H43" s="70" t="s">
        <v>95</v>
      </c>
      <c r="I43" s="37" t="s">
        <v>124</v>
      </c>
      <c r="J43" s="80">
        <v>47.1</v>
      </c>
      <c r="K43" s="80">
        <v>18.84</v>
      </c>
      <c r="L43" s="85">
        <v>18</v>
      </c>
      <c r="M43" s="81">
        <v>85.2</v>
      </c>
      <c r="N43" s="81">
        <v>51.12</v>
      </c>
      <c r="O43" s="82">
        <f t="shared" si="1"/>
        <v>69.96</v>
      </c>
      <c r="P43" s="83">
        <v>8</v>
      </c>
      <c r="Q43" s="110"/>
      <c r="R43" s="30"/>
      <c r="S43" s="30"/>
    </row>
    <row r="44" spans="1:19" ht="24.75" customHeight="1">
      <c r="A44" s="34">
        <v>42</v>
      </c>
      <c r="B44" s="72" t="s">
        <v>125</v>
      </c>
      <c r="C44" s="34" t="s">
        <v>125</v>
      </c>
      <c r="D44" s="34" t="s">
        <v>19</v>
      </c>
      <c r="E44" s="35" t="s">
        <v>20</v>
      </c>
      <c r="F44" s="34" t="s">
        <v>126</v>
      </c>
      <c r="G44" s="34" t="s">
        <v>127</v>
      </c>
      <c r="H44" s="70" t="s">
        <v>128</v>
      </c>
      <c r="I44" s="37" t="s">
        <v>129</v>
      </c>
      <c r="J44" s="80">
        <v>54.3</v>
      </c>
      <c r="K44" s="80">
        <v>21.72</v>
      </c>
      <c r="L44" s="85">
        <v>1</v>
      </c>
      <c r="M44" s="86">
        <v>62</v>
      </c>
      <c r="N44" s="87">
        <v>37.2</v>
      </c>
      <c r="O44" s="82">
        <f t="shared" si="1"/>
        <v>58.92</v>
      </c>
      <c r="P44" s="83">
        <v>1</v>
      </c>
      <c r="Q44" s="95">
        <v>1</v>
      </c>
      <c r="R44" s="30"/>
      <c r="S44" s="30"/>
    </row>
    <row r="45" spans="1:19" ht="24.75" customHeight="1">
      <c r="A45" s="34">
        <v>43</v>
      </c>
      <c r="B45" s="74" t="s">
        <v>130</v>
      </c>
      <c r="C45" s="34" t="s">
        <v>130</v>
      </c>
      <c r="D45" s="34" t="s">
        <v>19</v>
      </c>
      <c r="E45" s="35" t="s">
        <v>20</v>
      </c>
      <c r="F45" s="34" t="s">
        <v>126</v>
      </c>
      <c r="G45" s="34" t="s">
        <v>131</v>
      </c>
      <c r="H45" s="70" t="s">
        <v>132</v>
      </c>
      <c r="I45" s="37" t="s">
        <v>133</v>
      </c>
      <c r="J45" s="80">
        <v>74</v>
      </c>
      <c r="K45" s="80">
        <v>29.6</v>
      </c>
      <c r="L45" s="85">
        <v>1</v>
      </c>
      <c r="M45" s="88">
        <v>82.4</v>
      </c>
      <c r="N45" s="89">
        <v>49.44</v>
      </c>
      <c r="O45" s="82">
        <f t="shared" si="1"/>
        <v>79.04</v>
      </c>
      <c r="P45" s="83">
        <v>1</v>
      </c>
      <c r="Q45" s="110">
        <v>2</v>
      </c>
      <c r="R45" s="30"/>
      <c r="S45" s="30"/>
    </row>
    <row r="46" spans="1:19" ht="24.75" customHeight="1">
      <c r="A46" s="34">
        <v>44</v>
      </c>
      <c r="B46" s="74" t="s">
        <v>134</v>
      </c>
      <c r="C46" s="34" t="s">
        <v>134</v>
      </c>
      <c r="D46" s="34" t="s">
        <v>28</v>
      </c>
      <c r="E46" s="35" t="s">
        <v>20</v>
      </c>
      <c r="F46" s="34" t="s">
        <v>126</v>
      </c>
      <c r="G46" s="34" t="s">
        <v>131</v>
      </c>
      <c r="H46" s="70" t="s">
        <v>132</v>
      </c>
      <c r="I46" s="37" t="s">
        <v>135</v>
      </c>
      <c r="J46" s="80">
        <v>56</v>
      </c>
      <c r="K46" s="80">
        <v>22.4</v>
      </c>
      <c r="L46" s="85">
        <v>2</v>
      </c>
      <c r="M46" s="88">
        <v>80.2</v>
      </c>
      <c r="N46" s="89">
        <v>48.12</v>
      </c>
      <c r="O46" s="82">
        <f t="shared" si="1"/>
        <v>70.52</v>
      </c>
      <c r="P46" s="83">
        <v>3</v>
      </c>
      <c r="Q46" s="110"/>
      <c r="R46" s="30"/>
      <c r="S46" s="30"/>
    </row>
    <row r="47" spans="1:19" ht="24.75" customHeight="1">
      <c r="A47" s="34">
        <v>45</v>
      </c>
      <c r="B47" s="74" t="s">
        <v>136</v>
      </c>
      <c r="C47" s="34" t="s">
        <v>136</v>
      </c>
      <c r="D47" s="34" t="s">
        <v>19</v>
      </c>
      <c r="E47" s="35" t="s">
        <v>20</v>
      </c>
      <c r="F47" s="34" t="s">
        <v>126</v>
      </c>
      <c r="G47" s="34" t="s">
        <v>131</v>
      </c>
      <c r="H47" s="70" t="s">
        <v>132</v>
      </c>
      <c r="I47" s="37" t="s">
        <v>137</v>
      </c>
      <c r="J47" s="80">
        <v>54.6</v>
      </c>
      <c r="K47" s="80">
        <v>21.84</v>
      </c>
      <c r="L47" s="85">
        <v>3</v>
      </c>
      <c r="M47" s="88">
        <v>81.8</v>
      </c>
      <c r="N47" s="89">
        <v>49.08</v>
      </c>
      <c r="O47" s="82">
        <f t="shared" si="1"/>
        <v>70.92</v>
      </c>
      <c r="P47" s="83">
        <v>2</v>
      </c>
      <c r="Q47" s="110"/>
      <c r="R47" s="30"/>
      <c r="S47" s="30"/>
    </row>
    <row r="48" spans="1:19" ht="24.75" customHeight="1">
      <c r="A48" s="34">
        <v>46</v>
      </c>
      <c r="B48" s="74" t="s">
        <v>138</v>
      </c>
      <c r="C48" s="34" t="s">
        <v>138</v>
      </c>
      <c r="D48" s="34" t="s">
        <v>19</v>
      </c>
      <c r="E48" s="35" t="s">
        <v>20</v>
      </c>
      <c r="F48" s="34" t="s">
        <v>126</v>
      </c>
      <c r="G48" s="34" t="s">
        <v>131</v>
      </c>
      <c r="H48" s="70" t="s">
        <v>132</v>
      </c>
      <c r="I48" s="37" t="s">
        <v>139</v>
      </c>
      <c r="J48" s="80">
        <v>12.2</v>
      </c>
      <c r="K48" s="80">
        <v>4.88</v>
      </c>
      <c r="L48" s="85">
        <v>4</v>
      </c>
      <c r="M48" s="88">
        <v>61</v>
      </c>
      <c r="N48" s="89">
        <v>36.6</v>
      </c>
      <c r="O48" s="82">
        <f t="shared" si="1"/>
        <v>41.48</v>
      </c>
      <c r="P48" s="83">
        <v>4</v>
      </c>
      <c r="Q48" s="110"/>
      <c r="R48" s="30"/>
      <c r="S48" s="30"/>
    </row>
    <row r="49" spans="1:19" ht="24.75" customHeight="1">
      <c r="A49" s="34">
        <v>47</v>
      </c>
      <c r="B49" s="74" t="s">
        <v>140</v>
      </c>
      <c r="C49" s="34" t="s">
        <v>140</v>
      </c>
      <c r="D49" s="34" t="s">
        <v>28</v>
      </c>
      <c r="E49" s="35" t="s">
        <v>20</v>
      </c>
      <c r="F49" s="34" t="s">
        <v>126</v>
      </c>
      <c r="G49" s="34" t="s">
        <v>94</v>
      </c>
      <c r="H49" s="70" t="s">
        <v>141</v>
      </c>
      <c r="I49" s="37" t="s">
        <v>142</v>
      </c>
      <c r="J49" s="80">
        <v>59.7</v>
      </c>
      <c r="K49" s="80">
        <v>23.88</v>
      </c>
      <c r="L49" s="85">
        <v>2</v>
      </c>
      <c r="M49" s="88">
        <v>78</v>
      </c>
      <c r="N49" s="89">
        <v>46.8</v>
      </c>
      <c r="O49" s="82">
        <f t="shared" si="1"/>
        <v>70.68</v>
      </c>
      <c r="P49" s="83">
        <v>2</v>
      </c>
      <c r="Q49" s="111">
        <v>2</v>
      </c>
      <c r="R49" s="30"/>
      <c r="S49" s="30"/>
    </row>
    <row r="50" spans="1:19" ht="24.75" customHeight="1">
      <c r="A50" s="34">
        <v>48</v>
      </c>
      <c r="B50" s="74" t="s">
        <v>143</v>
      </c>
      <c r="C50" s="34" t="s">
        <v>143</v>
      </c>
      <c r="D50" s="34" t="s">
        <v>28</v>
      </c>
      <c r="E50" s="35" t="s">
        <v>20</v>
      </c>
      <c r="F50" s="34" t="s">
        <v>126</v>
      </c>
      <c r="G50" s="34" t="s">
        <v>94</v>
      </c>
      <c r="H50" s="70" t="s">
        <v>141</v>
      </c>
      <c r="I50" s="37" t="s">
        <v>144</v>
      </c>
      <c r="J50" s="80">
        <v>52.7</v>
      </c>
      <c r="K50" s="80">
        <v>21.08</v>
      </c>
      <c r="L50" s="85">
        <v>3</v>
      </c>
      <c r="M50" s="88">
        <v>85.4</v>
      </c>
      <c r="N50" s="89">
        <v>51.24</v>
      </c>
      <c r="O50" s="82">
        <f t="shared" si="1"/>
        <v>72.32</v>
      </c>
      <c r="P50" s="83">
        <v>1</v>
      </c>
      <c r="Q50" s="112"/>
      <c r="R50" s="30"/>
      <c r="S50" s="30"/>
    </row>
    <row r="51" spans="1:19" ht="24.75" customHeight="1">
      <c r="A51" s="34">
        <v>49</v>
      </c>
      <c r="B51" s="74" t="s">
        <v>145</v>
      </c>
      <c r="C51" s="34" t="s">
        <v>145</v>
      </c>
      <c r="D51" s="34" t="s">
        <v>28</v>
      </c>
      <c r="E51" s="35" t="s">
        <v>20</v>
      </c>
      <c r="F51" s="34" t="s">
        <v>126</v>
      </c>
      <c r="G51" s="34" t="s">
        <v>94</v>
      </c>
      <c r="H51" s="70" t="s">
        <v>141</v>
      </c>
      <c r="I51" s="37" t="s">
        <v>146</v>
      </c>
      <c r="J51" s="80">
        <v>51</v>
      </c>
      <c r="K51" s="80">
        <v>20.4</v>
      </c>
      <c r="L51" s="85">
        <v>5</v>
      </c>
      <c r="M51" s="88">
        <v>79.2</v>
      </c>
      <c r="N51" s="89">
        <v>47.52</v>
      </c>
      <c r="O51" s="82">
        <f t="shared" si="1"/>
        <v>67.92</v>
      </c>
      <c r="P51" s="83">
        <v>5</v>
      </c>
      <c r="Q51" s="112"/>
      <c r="R51" s="30"/>
      <c r="S51" s="30"/>
    </row>
    <row r="52" spans="1:19" ht="24.75" customHeight="1">
      <c r="A52" s="34">
        <v>50</v>
      </c>
      <c r="B52" s="74" t="s">
        <v>147</v>
      </c>
      <c r="C52" s="34" t="s">
        <v>147</v>
      </c>
      <c r="D52" s="34" t="s">
        <v>28</v>
      </c>
      <c r="E52" s="35" t="s">
        <v>20</v>
      </c>
      <c r="F52" s="34" t="s">
        <v>126</v>
      </c>
      <c r="G52" s="34" t="s">
        <v>94</v>
      </c>
      <c r="H52" s="70" t="s">
        <v>141</v>
      </c>
      <c r="I52" s="37" t="s">
        <v>148</v>
      </c>
      <c r="J52" s="80">
        <v>48.9</v>
      </c>
      <c r="K52" s="80">
        <v>19.56</v>
      </c>
      <c r="L52" s="85">
        <v>6</v>
      </c>
      <c r="M52" s="88">
        <v>82</v>
      </c>
      <c r="N52" s="89">
        <v>49.2</v>
      </c>
      <c r="O52" s="82">
        <f t="shared" si="1"/>
        <v>68.76</v>
      </c>
      <c r="P52" s="83">
        <v>3</v>
      </c>
      <c r="Q52" s="112"/>
      <c r="R52" s="30"/>
      <c r="S52" s="30"/>
    </row>
    <row r="53" spans="1:19" ht="24.75" customHeight="1">
      <c r="A53" s="34">
        <v>51</v>
      </c>
      <c r="B53" s="74" t="s">
        <v>149</v>
      </c>
      <c r="C53" s="74" t="s">
        <v>149</v>
      </c>
      <c r="D53" s="74" t="s">
        <v>28</v>
      </c>
      <c r="E53" s="75" t="s">
        <v>20</v>
      </c>
      <c r="F53" s="74" t="s">
        <v>126</v>
      </c>
      <c r="G53" s="74" t="s">
        <v>94</v>
      </c>
      <c r="H53" s="76" t="s">
        <v>141</v>
      </c>
      <c r="I53" s="90" t="s">
        <v>150</v>
      </c>
      <c r="J53" s="91">
        <v>48.6</v>
      </c>
      <c r="K53" s="92">
        <v>19.44</v>
      </c>
      <c r="L53" s="93">
        <v>7</v>
      </c>
      <c r="M53" s="88">
        <v>77.2</v>
      </c>
      <c r="N53" s="89">
        <v>46.32</v>
      </c>
      <c r="O53" s="82">
        <f t="shared" si="1"/>
        <v>65.76</v>
      </c>
      <c r="P53" s="83">
        <v>6</v>
      </c>
      <c r="Q53" s="113"/>
      <c r="R53" s="30"/>
      <c r="S53" s="30"/>
    </row>
    <row r="54" spans="1:19" ht="24.75" customHeight="1">
      <c r="A54" s="34">
        <v>52</v>
      </c>
      <c r="B54" s="74" t="s">
        <v>151</v>
      </c>
      <c r="C54" s="74" t="s">
        <v>151</v>
      </c>
      <c r="D54" s="74" t="s">
        <v>28</v>
      </c>
      <c r="E54" s="75" t="s">
        <v>20</v>
      </c>
      <c r="F54" s="74" t="s">
        <v>126</v>
      </c>
      <c r="G54" s="74" t="s">
        <v>94</v>
      </c>
      <c r="H54" s="76" t="s">
        <v>141</v>
      </c>
      <c r="I54" s="90" t="s">
        <v>152</v>
      </c>
      <c r="J54" s="91">
        <v>47.8</v>
      </c>
      <c r="K54" s="92">
        <v>19.12</v>
      </c>
      <c r="L54" s="93">
        <v>8</v>
      </c>
      <c r="M54" s="88">
        <v>82</v>
      </c>
      <c r="N54" s="89">
        <v>49.2</v>
      </c>
      <c r="O54" s="82">
        <f t="shared" si="1"/>
        <v>68.32</v>
      </c>
      <c r="P54" s="83">
        <v>4</v>
      </c>
      <c r="Q54" s="114"/>
      <c r="R54" s="30"/>
      <c r="S54" s="30"/>
    </row>
    <row r="55" spans="1:19" ht="24.75" customHeight="1">
      <c r="A55" s="34">
        <v>53</v>
      </c>
      <c r="B55" s="74" t="s">
        <v>153</v>
      </c>
      <c r="C55" s="34" t="s">
        <v>153</v>
      </c>
      <c r="D55" s="34" t="s">
        <v>19</v>
      </c>
      <c r="E55" s="35" t="s">
        <v>20</v>
      </c>
      <c r="F55" s="34" t="s">
        <v>154</v>
      </c>
      <c r="G55" s="34" t="s">
        <v>155</v>
      </c>
      <c r="H55" s="70" t="s">
        <v>156</v>
      </c>
      <c r="I55" s="37" t="s">
        <v>157</v>
      </c>
      <c r="J55" s="80">
        <v>64.6</v>
      </c>
      <c r="K55" s="80">
        <v>25.84</v>
      </c>
      <c r="L55" s="85">
        <v>1</v>
      </c>
      <c r="M55" s="88">
        <v>80.6</v>
      </c>
      <c r="N55" s="89">
        <v>48.36</v>
      </c>
      <c r="O55" s="82">
        <f t="shared" si="1"/>
        <v>74.2</v>
      </c>
      <c r="P55" s="83">
        <v>1</v>
      </c>
      <c r="Q55" s="110">
        <v>3</v>
      </c>
      <c r="R55" s="30"/>
      <c r="S55" s="30"/>
    </row>
    <row r="56" spans="1:19" ht="24.75" customHeight="1">
      <c r="A56" s="34">
        <v>54</v>
      </c>
      <c r="B56" s="74" t="s">
        <v>158</v>
      </c>
      <c r="C56" s="34" t="s">
        <v>158</v>
      </c>
      <c r="D56" s="34" t="s">
        <v>19</v>
      </c>
      <c r="E56" s="35" t="s">
        <v>20</v>
      </c>
      <c r="F56" s="34" t="s">
        <v>154</v>
      </c>
      <c r="G56" s="34" t="s">
        <v>155</v>
      </c>
      <c r="H56" s="70" t="s">
        <v>156</v>
      </c>
      <c r="I56" s="37" t="s">
        <v>159</v>
      </c>
      <c r="J56" s="80">
        <v>63.9</v>
      </c>
      <c r="K56" s="80">
        <v>25.56</v>
      </c>
      <c r="L56" s="85">
        <v>2</v>
      </c>
      <c r="M56" s="88">
        <v>79.8</v>
      </c>
      <c r="N56" s="89">
        <v>47.88</v>
      </c>
      <c r="O56" s="82">
        <f t="shared" si="1"/>
        <v>73.44</v>
      </c>
      <c r="P56" s="83">
        <v>3</v>
      </c>
      <c r="Q56" s="110"/>
      <c r="R56" s="30"/>
      <c r="S56" s="30"/>
    </row>
    <row r="57" spans="1:19" ht="24.75" customHeight="1">
      <c r="A57" s="34">
        <v>55</v>
      </c>
      <c r="B57" s="74" t="s">
        <v>160</v>
      </c>
      <c r="C57" s="34" t="s">
        <v>160</v>
      </c>
      <c r="D57" s="34" t="s">
        <v>28</v>
      </c>
      <c r="E57" s="35" t="s">
        <v>20</v>
      </c>
      <c r="F57" s="34" t="s">
        <v>154</v>
      </c>
      <c r="G57" s="34" t="s">
        <v>155</v>
      </c>
      <c r="H57" s="70" t="s">
        <v>156</v>
      </c>
      <c r="I57" s="37" t="s">
        <v>161</v>
      </c>
      <c r="J57" s="80">
        <v>61.2</v>
      </c>
      <c r="K57" s="80">
        <v>24.48</v>
      </c>
      <c r="L57" s="85">
        <v>3</v>
      </c>
      <c r="M57" s="88">
        <v>81.7</v>
      </c>
      <c r="N57" s="89">
        <v>49.02</v>
      </c>
      <c r="O57" s="82">
        <f t="shared" si="1"/>
        <v>73.5</v>
      </c>
      <c r="P57" s="83">
        <v>2</v>
      </c>
      <c r="Q57" s="110"/>
      <c r="R57" s="30"/>
      <c r="S57" s="30"/>
    </row>
    <row r="58" spans="1:19" ht="24.75" customHeight="1">
      <c r="A58" s="34">
        <v>56</v>
      </c>
      <c r="B58" s="74" t="s">
        <v>162</v>
      </c>
      <c r="C58" s="34" t="s">
        <v>162</v>
      </c>
      <c r="D58" s="34" t="s">
        <v>19</v>
      </c>
      <c r="E58" s="35" t="s">
        <v>20</v>
      </c>
      <c r="F58" s="34" t="s">
        <v>154</v>
      </c>
      <c r="G58" s="34" t="s">
        <v>155</v>
      </c>
      <c r="H58" s="70" t="s">
        <v>156</v>
      </c>
      <c r="I58" s="37" t="s">
        <v>163</v>
      </c>
      <c r="J58" s="80">
        <v>60.8</v>
      </c>
      <c r="K58" s="80">
        <v>24.32</v>
      </c>
      <c r="L58" s="85">
        <v>4</v>
      </c>
      <c r="M58" s="88">
        <v>76.8</v>
      </c>
      <c r="N58" s="89">
        <v>46.08</v>
      </c>
      <c r="O58" s="82">
        <f t="shared" si="1"/>
        <v>70.4</v>
      </c>
      <c r="P58" s="83">
        <v>5</v>
      </c>
      <c r="Q58" s="110"/>
      <c r="R58" s="30"/>
      <c r="S58" s="30"/>
    </row>
    <row r="59" spans="1:19" ht="24.75" customHeight="1">
      <c r="A59" s="34">
        <v>57</v>
      </c>
      <c r="B59" s="74" t="s">
        <v>164</v>
      </c>
      <c r="C59" s="34" t="s">
        <v>164</v>
      </c>
      <c r="D59" s="34" t="s">
        <v>28</v>
      </c>
      <c r="E59" s="35" t="s">
        <v>20</v>
      </c>
      <c r="F59" s="34" t="s">
        <v>154</v>
      </c>
      <c r="G59" s="34" t="s">
        <v>155</v>
      </c>
      <c r="H59" s="70" t="s">
        <v>156</v>
      </c>
      <c r="I59" s="37" t="s">
        <v>165</v>
      </c>
      <c r="J59" s="80">
        <v>57.9</v>
      </c>
      <c r="K59" s="80">
        <v>23.16</v>
      </c>
      <c r="L59" s="85">
        <v>5</v>
      </c>
      <c r="M59" s="88">
        <v>83</v>
      </c>
      <c r="N59" s="89">
        <v>49.8</v>
      </c>
      <c r="O59" s="82">
        <f t="shared" si="1"/>
        <v>72.96</v>
      </c>
      <c r="P59" s="83">
        <v>4</v>
      </c>
      <c r="Q59" s="110"/>
      <c r="R59" s="30"/>
      <c r="S59" s="30"/>
    </row>
    <row r="60" spans="1:19" ht="24.75" customHeight="1">
      <c r="A60" s="34">
        <v>58</v>
      </c>
      <c r="B60" s="74" t="s">
        <v>166</v>
      </c>
      <c r="C60" s="34" t="s">
        <v>166</v>
      </c>
      <c r="D60" s="34" t="s">
        <v>28</v>
      </c>
      <c r="E60" s="35" t="s">
        <v>20</v>
      </c>
      <c r="F60" s="34" t="s">
        <v>154</v>
      </c>
      <c r="G60" s="34" t="s">
        <v>155</v>
      </c>
      <c r="H60" s="70" t="s">
        <v>156</v>
      </c>
      <c r="I60" s="37" t="s">
        <v>167</v>
      </c>
      <c r="J60" s="80">
        <v>55.2</v>
      </c>
      <c r="K60" s="80">
        <v>22.08</v>
      </c>
      <c r="L60" s="85">
        <v>6</v>
      </c>
      <c r="M60" s="88">
        <v>79.4</v>
      </c>
      <c r="N60" s="89">
        <v>47.64</v>
      </c>
      <c r="O60" s="82">
        <f t="shared" si="1"/>
        <v>69.72</v>
      </c>
      <c r="P60" s="83">
        <v>6</v>
      </c>
      <c r="Q60" s="110"/>
      <c r="R60" s="30"/>
      <c r="S60" s="30"/>
    </row>
    <row r="61" spans="1:19" ht="24.75" customHeight="1">
      <c r="A61" s="34">
        <v>59</v>
      </c>
      <c r="B61" s="74" t="s">
        <v>168</v>
      </c>
      <c r="C61" s="34" t="s">
        <v>168</v>
      </c>
      <c r="D61" s="34" t="s">
        <v>28</v>
      </c>
      <c r="E61" s="35" t="s">
        <v>20</v>
      </c>
      <c r="F61" s="34" t="s">
        <v>154</v>
      </c>
      <c r="G61" s="34" t="s">
        <v>94</v>
      </c>
      <c r="H61" s="70" t="s">
        <v>169</v>
      </c>
      <c r="I61" s="37" t="s">
        <v>170</v>
      </c>
      <c r="J61" s="80">
        <v>63.8</v>
      </c>
      <c r="K61" s="80">
        <v>25.52</v>
      </c>
      <c r="L61" s="85">
        <v>1</v>
      </c>
      <c r="M61" s="88">
        <v>82.8</v>
      </c>
      <c r="N61" s="89">
        <v>49.68</v>
      </c>
      <c r="O61" s="82">
        <f t="shared" si="1"/>
        <v>75.2</v>
      </c>
      <c r="P61" s="83">
        <v>1</v>
      </c>
      <c r="Q61" s="110">
        <v>2</v>
      </c>
      <c r="R61" s="30"/>
      <c r="S61" s="30"/>
    </row>
    <row r="62" spans="1:19" ht="24.75" customHeight="1">
      <c r="A62" s="34">
        <v>60</v>
      </c>
      <c r="B62" s="74" t="s">
        <v>171</v>
      </c>
      <c r="C62" s="34" t="s">
        <v>171</v>
      </c>
      <c r="D62" s="34" t="s">
        <v>28</v>
      </c>
      <c r="E62" s="35" t="s">
        <v>20</v>
      </c>
      <c r="F62" s="34" t="s">
        <v>154</v>
      </c>
      <c r="G62" s="34" t="s">
        <v>94</v>
      </c>
      <c r="H62" s="70" t="s">
        <v>169</v>
      </c>
      <c r="I62" s="37" t="s">
        <v>172</v>
      </c>
      <c r="J62" s="80">
        <v>52.2</v>
      </c>
      <c r="K62" s="80">
        <v>20.88</v>
      </c>
      <c r="L62" s="85">
        <v>2</v>
      </c>
      <c r="M62" s="88">
        <v>80.4</v>
      </c>
      <c r="N62" s="89">
        <v>48.24</v>
      </c>
      <c r="O62" s="82">
        <f t="shared" si="1"/>
        <v>69.12</v>
      </c>
      <c r="P62" s="83">
        <v>4</v>
      </c>
      <c r="Q62" s="110"/>
      <c r="R62" s="30"/>
      <c r="S62" s="30"/>
    </row>
    <row r="63" spans="1:19" ht="24.75" customHeight="1">
      <c r="A63" s="34">
        <v>61</v>
      </c>
      <c r="B63" s="74" t="s">
        <v>173</v>
      </c>
      <c r="C63" s="34" t="s">
        <v>173</v>
      </c>
      <c r="D63" s="34" t="s">
        <v>28</v>
      </c>
      <c r="E63" s="35" t="s">
        <v>20</v>
      </c>
      <c r="F63" s="34" t="s">
        <v>154</v>
      </c>
      <c r="G63" s="34" t="s">
        <v>94</v>
      </c>
      <c r="H63" s="70" t="s">
        <v>169</v>
      </c>
      <c r="I63" s="37" t="s">
        <v>174</v>
      </c>
      <c r="J63" s="80">
        <v>51.1</v>
      </c>
      <c r="K63" s="80">
        <v>20.44</v>
      </c>
      <c r="L63" s="85">
        <v>3</v>
      </c>
      <c r="M63" s="88">
        <v>82.8</v>
      </c>
      <c r="N63" s="89">
        <v>49.68</v>
      </c>
      <c r="O63" s="82">
        <f t="shared" si="1"/>
        <v>70.12</v>
      </c>
      <c r="P63" s="83">
        <v>2</v>
      </c>
      <c r="Q63" s="110"/>
      <c r="R63" s="30"/>
      <c r="S63" s="30"/>
    </row>
    <row r="64" spans="1:19" ht="24.75" customHeight="1">
      <c r="A64" s="34">
        <v>62</v>
      </c>
      <c r="B64" s="74" t="s">
        <v>175</v>
      </c>
      <c r="C64" s="34" t="s">
        <v>175</v>
      </c>
      <c r="D64" s="34" t="s">
        <v>19</v>
      </c>
      <c r="E64" s="35" t="s">
        <v>20</v>
      </c>
      <c r="F64" s="34" t="s">
        <v>154</v>
      </c>
      <c r="G64" s="34" t="s">
        <v>94</v>
      </c>
      <c r="H64" s="70" t="s">
        <v>169</v>
      </c>
      <c r="I64" s="37" t="s">
        <v>176</v>
      </c>
      <c r="J64" s="80">
        <v>48.7</v>
      </c>
      <c r="K64" s="80">
        <v>19.48</v>
      </c>
      <c r="L64" s="85">
        <v>4</v>
      </c>
      <c r="M64" s="88">
        <v>83.7</v>
      </c>
      <c r="N64" s="89">
        <v>50.22</v>
      </c>
      <c r="O64" s="82">
        <f t="shared" si="1"/>
        <v>69.7</v>
      </c>
      <c r="P64" s="83">
        <v>3</v>
      </c>
      <c r="Q64" s="110"/>
      <c r="R64" s="30"/>
      <c r="S64" s="30"/>
    </row>
    <row r="65" spans="1:19" ht="24.75" customHeight="1">
      <c r="A65" s="34">
        <v>63</v>
      </c>
      <c r="B65" s="74" t="s">
        <v>177</v>
      </c>
      <c r="C65" s="34" t="s">
        <v>177</v>
      </c>
      <c r="D65" s="34" t="s">
        <v>28</v>
      </c>
      <c r="E65" s="35" t="s">
        <v>20</v>
      </c>
      <c r="F65" s="34" t="s">
        <v>154</v>
      </c>
      <c r="G65" s="34" t="s">
        <v>94</v>
      </c>
      <c r="H65" s="70" t="s">
        <v>169</v>
      </c>
      <c r="I65" s="37" t="s">
        <v>178</v>
      </c>
      <c r="J65" s="80">
        <v>44.6</v>
      </c>
      <c r="K65" s="80">
        <v>17.84</v>
      </c>
      <c r="L65" s="85">
        <v>5</v>
      </c>
      <c r="M65" s="88">
        <v>74</v>
      </c>
      <c r="N65" s="89">
        <v>44.4</v>
      </c>
      <c r="O65" s="82">
        <f t="shared" si="1"/>
        <v>62.24</v>
      </c>
      <c r="P65" s="83">
        <v>5</v>
      </c>
      <c r="Q65" s="110"/>
      <c r="R65" s="30"/>
      <c r="S65" s="30"/>
    </row>
    <row r="66" spans="1:19" ht="24.75" customHeight="1">
      <c r="A66" s="34">
        <v>64</v>
      </c>
      <c r="B66" s="74" t="s">
        <v>179</v>
      </c>
      <c r="C66" s="34" t="s">
        <v>179</v>
      </c>
      <c r="D66" s="34" t="s">
        <v>28</v>
      </c>
      <c r="E66" s="35" t="s">
        <v>20</v>
      </c>
      <c r="F66" s="34" t="s">
        <v>154</v>
      </c>
      <c r="G66" s="34" t="s">
        <v>94</v>
      </c>
      <c r="H66" s="70" t="s">
        <v>169</v>
      </c>
      <c r="I66" s="37" t="s">
        <v>180</v>
      </c>
      <c r="J66" s="80">
        <v>36.4</v>
      </c>
      <c r="K66" s="80">
        <v>14.56</v>
      </c>
      <c r="L66" s="85">
        <v>6</v>
      </c>
      <c r="M66" s="88"/>
      <c r="N66" s="89"/>
      <c r="O66" s="82">
        <f t="shared" si="1"/>
        <v>14.56</v>
      </c>
      <c r="P66" s="99">
        <v>6</v>
      </c>
      <c r="Q66" s="110"/>
      <c r="R66" s="30"/>
      <c r="S66" s="30"/>
    </row>
    <row r="67" spans="1:19" ht="24.75" customHeight="1">
      <c r="A67" s="34">
        <v>65</v>
      </c>
      <c r="B67" s="74" t="s">
        <v>181</v>
      </c>
      <c r="C67" s="34" t="s">
        <v>181</v>
      </c>
      <c r="D67" s="34" t="s">
        <v>28</v>
      </c>
      <c r="E67" s="35" t="s">
        <v>20</v>
      </c>
      <c r="F67" s="34" t="s">
        <v>182</v>
      </c>
      <c r="G67" s="34" t="s">
        <v>183</v>
      </c>
      <c r="H67" s="70" t="s">
        <v>184</v>
      </c>
      <c r="I67" s="37" t="s">
        <v>185</v>
      </c>
      <c r="J67" s="80">
        <v>52.6</v>
      </c>
      <c r="K67" s="80">
        <v>21.04</v>
      </c>
      <c r="L67" s="85">
        <v>1</v>
      </c>
      <c r="M67" s="88">
        <v>80.8</v>
      </c>
      <c r="N67" s="89">
        <v>48.48</v>
      </c>
      <c r="O67" s="82">
        <f t="shared" si="1"/>
        <v>69.52</v>
      </c>
      <c r="P67" s="83">
        <v>1</v>
      </c>
      <c r="Q67" s="95">
        <v>1</v>
      </c>
      <c r="R67" s="30"/>
      <c r="S67" s="30"/>
    </row>
    <row r="68" spans="1:19" ht="24.75" customHeight="1">
      <c r="A68" s="34">
        <v>66</v>
      </c>
      <c r="B68" s="74" t="s">
        <v>186</v>
      </c>
      <c r="C68" s="34" t="s">
        <v>186</v>
      </c>
      <c r="D68" s="34" t="s">
        <v>28</v>
      </c>
      <c r="E68" s="35" t="s">
        <v>20</v>
      </c>
      <c r="F68" s="34" t="s">
        <v>182</v>
      </c>
      <c r="G68" s="34" t="s">
        <v>94</v>
      </c>
      <c r="H68" s="70" t="s">
        <v>187</v>
      </c>
      <c r="I68" s="37" t="s">
        <v>188</v>
      </c>
      <c r="J68" s="80">
        <v>55.1</v>
      </c>
      <c r="K68" s="80">
        <v>22.04</v>
      </c>
      <c r="L68" s="85">
        <v>1</v>
      </c>
      <c r="M68" s="88">
        <v>84.3</v>
      </c>
      <c r="N68" s="89">
        <v>50.58</v>
      </c>
      <c r="O68" s="82">
        <f aca="true" t="shared" si="2" ref="O68:O99">J68*0.4+M68*0.6</f>
        <v>72.62</v>
      </c>
      <c r="P68" s="83">
        <v>2</v>
      </c>
      <c r="Q68" s="110">
        <v>2</v>
      </c>
      <c r="R68" s="30"/>
      <c r="S68" s="30"/>
    </row>
    <row r="69" spans="1:19" ht="24.75" customHeight="1">
      <c r="A69" s="34">
        <v>67</v>
      </c>
      <c r="B69" s="74" t="s">
        <v>189</v>
      </c>
      <c r="C69" s="34" t="s">
        <v>189</v>
      </c>
      <c r="D69" s="34" t="s">
        <v>28</v>
      </c>
      <c r="E69" s="35" t="s">
        <v>20</v>
      </c>
      <c r="F69" s="34" t="s">
        <v>182</v>
      </c>
      <c r="G69" s="34" t="s">
        <v>94</v>
      </c>
      <c r="H69" s="70" t="s">
        <v>187</v>
      </c>
      <c r="I69" s="37" t="s">
        <v>190</v>
      </c>
      <c r="J69" s="80">
        <v>55</v>
      </c>
      <c r="K69" s="80">
        <v>22</v>
      </c>
      <c r="L69" s="85">
        <v>2</v>
      </c>
      <c r="M69" s="88">
        <v>85</v>
      </c>
      <c r="N69" s="89">
        <v>51</v>
      </c>
      <c r="O69" s="82">
        <f t="shared" si="2"/>
        <v>73</v>
      </c>
      <c r="P69" s="83">
        <v>1</v>
      </c>
      <c r="Q69" s="110"/>
      <c r="R69" s="30"/>
      <c r="S69" s="30"/>
    </row>
    <row r="70" spans="1:19" ht="24.75" customHeight="1">
      <c r="A70" s="34">
        <v>68</v>
      </c>
      <c r="B70" s="74" t="s">
        <v>191</v>
      </c>
      <c r="C70" s="34" t="s">
        <v>191</v>
      </c>
      <c r="D70" s="34" t="s">
        <v>28</v>
      </c>
      <c r="E70" s="35" t="s">
        <v>20</v>
      </c>
      <c r="F70" s="34" t="s">
        <v>182</v>
      </c>
      <c r="G70" s="73" t="s">
        <v>94</v>
      </c>
      <c r="H70" s="70" t="s">
        <v>187</v>
      </c>
      <c r="I70" s="37" t="s">
        <v>192</v>
      </c>
      <c r="J70" s="80">
        <v>54.2</v>
      </c>
      <c r="K70" s="80">
        <v>21.68</v>
      </c>
      <c r="L70" s="85">
        <v>3</v>
      </c>
      <c r="M70" s="88">
        <v>82</v>
      </c>
      <c r="N70" s="89">
        <v>49.2</v>
      </c>
      <c r="O70" s="82">
        <f t="shared" si="2"/>
        <v>70.88</v>
      </c>
      <c r="P70" s="83">
        <v>3</v>
      </c>
      <c r="Q70" s="110"/>
      <c r="R70" s="30"/>
      <c r="S70" s="30"/>
    </row>
    <row r="71" spans="1:19" ht="24.75" customHeight="1">
      <c r="A71" s="34">
        <v>69</v>
      </c>
      <c r="B71" s="74" t="s">
        <v>193</v>
      </c>
      <c r="C71" s="34" t="s">
        <v>193</v>
      </c>
      <c r="D71" s="34" t="s">
        <v>28</v>
      </c>
      <c r="E71" s="35" t="s">
        <v>100</v>
      </c>
      <c r="F71" s="34" t="s">
        <v>182</v>
      </c>
      <c r="G71" s="34" t="s">
        <v>94</v>
      </c>
      <c r="H71" s="70" t="s">
        <v>187</v>
      </c>
      <c r="I71" s="37" t="s">
        <v>194</v>
      </c>
      <c r="J71" s="80">
        <v>51.6</v>
      </c>
      <c r="K71" s="80">
        <v>20.64</v>
      </c>
      <c r="L71" s="85">
        <v>4</v>
      </c>
      <c r="M71" s="88">
        <v>80</v>
      </c>
      <c r="N71" s="89">
        <v>48</v>
      </c>
      <c r="O71" s="82">
        <f t="shared" si="2"/>
        <v>68.64</v>
      </c>
      <c r="P71" s="83">
        <v>4</v>
      </c>
      <c r="Q71" s="110"/>
      <c r="R71" s="30"/>
      <c r="S71" s="30"/>
    </row>
    <row r="72" spans="1:19" s="31" customFormat="1" ht="24.75" customHeight="1">
      <c r="A72" s="96">
        <v>70</v>
      </c>
      <c r="B72" s="72" t="s">
        <v>195</v>
      </c>
      <c r="C72" s="96" t="s">
        <v>195</v>
      </c>
      <c r="D72" s="96" t="s">
        <v>28</v>
      </c>
      <c r="E72" s="97" t="s">
        <v>20</v>
      </c>
      <c r="F72" s="96" t="s">
        <v>196</v>
      </c>
      <c r="G72" s="96" t="s">
        <v>88</v>
      </c>
      <c r="H72" s="98" t="s">
        <v>197</v>
      </c>
      <c r="I72" s="100" t="s">
        <v>198</v>
      </c>
      <c r="J72" s="101">
        <v>55.4</v>
      </c>
      <c r="K72" s="101">
        <v>22.16</v>
      </c>
      <c r="L72" s="102">
        <v>1</v>
      </c>
      <c r="M72" s="86" t="s">
        <v>199</v>
      </c>
      <c r="N72" s="86" t="s">
        <v>199</v>
      </c>
      <c r="O72" s="103">
        <v>22.16</v>
      </c>
      <c r="P72" s="104">
        <v>1</v>
      </c>
      <c r="Q72" s="108">
        <v>1</v>
      </c>
      <c r="R72" s="64"/>
      <c r="S72" s="64"/>
    </row>
    <row r="73" spans="1:19" ht="24.75" customHeight="1">
      <c r="A73" s="34">
        <v>71</v>
      </c>
      <c r="B73" s="74" t="s">
        <v>200</v>
      </c>
      <c r="C73" s="34" t="s">
        <v>200</v>
      </c>
      <c r="D73" s="34" t="s">
        <v>19</v>
      </c>
      <c r="E73" s="35" t="s">
        <v>20</v>
      </c>
      <c r="F73" s="34" t="s">
        <v>196</v>
      </c>
      <c r="G73" s="34" t="s">
        <v>201</v>
      </c>
      <c r="H73" s="70" t="s">
        <v>202</v>
      </c>
      <c r="I73" s="37" t="s">
        <v>203</v>
      </c>
      <c r="J73" s="80">
        <v>63.6</v>
      </c>
      <c r="K73" s="80">
        <v>25.44</v>
      </c>
      <c r="L73" s="85">
        <v>1</v>
      </c>
      <c r="M73" s="88">
        <v>80.5</v>
      </c>
      <c r="N73" s="89">
        <v>48.3</v>
      </c>
      <c r="O73" s="82">
        <f t="shared" si="2"/>
        <v>73.74</v>
      </c>
      <c r="P73" s="83">
        <v>1</v>
      </c>
      <c r="Q73" s="95">
        <v>1</v>
      </c>
      <c r="R73" s="30"/>
      <c r="S73" s="30"/>
    </row>
    <row r="74" spans="1:19" ht="24.75" customHeight="1">
      <c r="A74" s="34">
        <v>72</v>
      </c>
      <c r="B74" s="74" t="s">
        <v>204</v>
      </c>
      <c r="C74" s="34" t="s">
        <v>204</v>
      </c>
      <c r="D74" s="34" t="s">
        <v>28</v>
      </c>
      <c r="E74" s="35" t="s">
        <v>20</v>
      </c>
      <c r="F74" s="34" t="s">
        <v>205</v>
      </c>
      <c r="G74" s="34" t="s">
        <v>94</v>
      </c>
      <c r="H74" s="70" t="s">
        <v>206</v>
      </c>
      <c r="I74" s="37" t="s">
        <v>207</v>
      </c>
      <c r="J74" s="80">
        <v>58.2</v>
      </c>
      <c r="K74" s="80">
        <v>23.28</v>
      </c>
      <c r="L74" s="85">
        <v>1</v>
      </c>
      <c r="M74" s="88">
        <v>82.4</v>
      </c>
      <c r="N74" s="89">
        <v>49.44</v>
      </c>
      <c r="O74" s="82">
        <f t="shared" si="2"/>
        <v>72.72</v>
      </c>
      <c r="P74" s="83">
        <v>2</v>
      </c>
      <c r="Q74" s="110">
        <v>3</v>
      </c>
      <c r="R74" s="30"/>
      <c r="S74" s="30"/>
    </row>
    <row r="75" spans="1:19" ht="24.75" customHeight="1">
      <c r="A75" s="34">
        <v>73</v>
      </c>
      <c r="B75" s="74" t="s">
        <v>208</v>
      </c>
      <c r="C75" s="34" t="s">
        <v>208</v>
      </c>
      <c r="D75" s="34" t="s">
        <v>28</v>
      </c>
      <c r="E75" s="35" t="s">
        <v>20</v>
      </c>
      <c r="F75" s="34" t="s">
        <v>205</v>
      </c>
      <c r="G75" s="34" t="s">
        <v>94</v>
      </c>
      <c r="H75" s="70" t="s">
        <v>206</v>
      </c>
      <c r="I75" s="37" t="s">
        <v>209</v>
      </c>
      <c r="J75" s="80">
        <v>56.6</v>
      </c>
      <c r="K75" s="80">
        <v>22.64</v>
      </c>
      <c r="L75" s="85">
        <v>2</v>
      </c>
      <c r="M75" s="88">
        <v>83.8</v>
      </c>
      <c r="N75" s="89">
        <v>50.28</v>
      </c>
      <c r="O75" s="82">
        <f t="shared" si="2"/>
        <v>72.92</v>
      </c>
      <c r="P75" s="83">
        <v>1</v>
      </c>
      <c r="Q75" s="110"/>
      <c r="R75" s="30"/>
      <c r="S75" s="30"/>
    </row>
    <row r="76" spans="1:19" ht="24.75" customHeight="1">
      <c r="A76" s="34">
        <v>74</v>
      </c>
      <c r="B76" s="74" t="s">
        <v>210</v>
      </c>
      <c r="C76" s="34" t="s">
        <v>210</v>
      </c>
      <c r="D76" s="34" t="s">
        <v>28</v>
      </c>
      <c r="E76" s="35" t="s">
        <v>20</v>
      </c>
      <c r="F76" s="34" t="s">
        <v>205</v>
      </c>
      <c r="G76" s="34" t="s">
        <v>94</v>
      </c>
      <c r="H76" s="70" t="s">
        <v>206</v>
      </c>
      <c r="I76" s="37" t="s">
        <v>211</v>
      </c>
      <c r="J76" s="80">
        <v>55.3</v>
      </c>
      <c r="K76" s="80">
        <v>22.12</v>
      </c>
      <c r="L76" s="85">
        <v>3</v>
      </c>
      <c r="M76" s="88">
        <v>83.2</v>
      </c>
      <c r="N76" s="89">
        <v>49.92</v>
      </c>
      <c r="O76" s="82">
        <f t="shared" si="2"/>
        <v>72.04</v>
      </c>
      <c r="P76" s="83">
        <v>3</v>
      </c>
      <c r="Q76" s="110"/>
      <c r="R76" s="30"/>
      <c r="S76" s="30"/>
    </row>
    <row r="77" spans="1:19" ht="24.75" customHeight="1">
      <c r="A77" s="34">
        <v>75</v>
      </c>
      <c r="B77" s="74" t="s">
        <v>212</v>
      </c>
      <c r="C77" s="34" t="s">
        <v>212</v>
      </c>
      <c r="D77" s="34" t="s">
        <v>19</v>
      </c>
      <c r="E77" s="35" t="s">
        <v>20</v>
      </c>
      <c r="F77" s="34" t="s">
        <v>213</v>
      </c>
      <c r="G77" s="34" t="s">
        <v>214</v>
      </c>
      <c r="H77" s="70" t="s">
        <v>215</v>
      </c>
      <c r="I77" s="37" t="s">
        <v>216</v>
      </c>
      <c r="J77" s="80">
        <v>62.1</v>
      </c>
      <c r="K77" s="80">
        <v>24.84</v>
      </c>
      <c r="L77" s="85">
        <v>1</v>
      </c>
      <c r="M77" s="88">
        <v>71.4</v>
      </c>
      <c r="N77" s="89">
        <v>42.84</v>
      </c>
      <c r="O77" s="82">
        <f t="shared" si="2"/>
        <v>67.68</v>
      </c>
      <c r="P77" s="83">
        <v>3</v>
      </c>
      <c r="Q77" s="115">
        <v>4</v>
      </c>
      <c r="R77" s="30"/>
      <c r="S77" s="30"/>
    </row>
    <row r="78" spans="1:19" ht="24.75" customHeight="1">
      <c r="A78" s="34">
        <v>76</v>
      </c>
      <c r="B78" s="74" t="s">
        <v>217</v>
      </c>
      <c r="C78" s="34" t="s">
        <v>217</v>
      </c>
      <c r="D78" s="34" t="s">
        <v>19</v>
      </c>
      <c r="E78" s="35" t="s">
        <v>20</v>
      </c>
      <c r="F78" s="34" t="s">
        <v>213</v>
      </c>
      <c r="G78" s="34" t="s">
        <v>214</v>
      </c>
      <c r="H78" s="70" t="s">
        <v>215</v>
      </c>
      <c r="I78" s="37" t="s">
        <v>218</v>
      </c>
      <c r="J78" s="80">
        <v>60.6</v>
      </c>
      <c r="K78" s="80">
        <v>24.24</v>
      </c>
      <c r="L78" s="85">
        <v>2</v>
      </c>
      <c r="M78" s="88">
        <v>75.8</v>
      </c>
      <c r="N78" s="89">
        <v>45.48</v>
      </c>
      <c r="O78" s="82">
        <f t="shared" si="2"/>
        <v>69.72</v>
      </c>
      <c r="P78" s="83">
        <v>1</v>
      </c>
      <c r="Q78" s="115"/>
      <c r="R78" s="30"/>
      <c r="S78" s="30"/>
    </row>
    <row r="79" spans="1:19" ht="24.75" customHeight="1">
      <c r="A79" s="34">
        <v>77</v>
      </c>
      <c r="B79" s="74" t="s">
        <v>219</v>
      </c>
      <c r="C79" s="34" t="s">
        <v>219</v>
      </c>
      <c r="D79" s="34" t="s">
        <v>28</v>
      </c>
      <c r="E79" s="35" t="s">
        <v>20</v>
      </c>
      <c r="F79" s="34" t="s">
        <v>213</v>
      </c>
      <c r="G79" s="34" t="s">
        <v>214</v>
      </c>
      <c r="H79" s="70" t="s">
        <v>215</v>
      </c>
      <c r="I79" s="37" t="s">
        <v>220</v>
      </c>
      <c r="J79" s="80">
        <v>54.9</v>
      </c>
      <c r="K79" s="80">
        <v>21.96</v>
      </c>
      <c r="L79" s="85">
        <v>3</v>
      </c>
      <c r="M79" s="88">
        <v>75.8</v>
      </c>
      <c r="N79" s="89">
        <v>45.48</v>
      </c>
      <c r="O79" s="82">
        <f t="shared" si="2"/>
        <v>67.44</v>
      </c>
      <c r="P79" s="83">
        <v>4</v>
      </c>
      <c r="Q79" s="115"/>
      <c r="R79" s="30"/>
      <c r="S79" s="30"/>
    </row>
    <row r="80" spans="1:19" ht="24.75" customHeight="1">
      <c r="A80" s="34">
        <v>78</v>
      </c>
      <c r="B80" s="74" t="s">
        <v>221</v>
      </c>
      <c r="C80" s="34" t="s">
        <v>221</v>
      </c>
      <c r="D80" s="34" t="s">
        <v>28</v>
      </c>
      <c r="E80" s="35" t="s">
        <v>20</v>
      </c>
      <c r="F80" s="34" t="s">
        <v>213</v>
      </c>
      <c r="G80" s="34" t="s">
        <v>214</v>
      </c>
      <c r="H80" s="70" t="s">
        <v>215</v>
      </c>
      <c r="I80" s="37" t="s">
        <v>222</v>
      </c>
      <c r="J80" s="80">
        <v>52.8</v>
      </c>
      <c r="K80" s="80">
        <v>21.12</v>
      </c>
      <c r="L80" s="85">
        <v>4</v>
      </c>
      <c r="M80" s="88">
        <v>80.6</v>
      </c>
      <c r="N80" s="89">
        <v>48.36</v>
      </c>
      <c r="O80" s="82">
        <f t="shared" si="2"/>
        <v>69.48</v>
      </c>
      <c r="P80" s="83">
        <v>2</v>
      </c>
      <c r="Q80" s="115"/>
      <c r="R80" s="30"/>
      <c r="S80" s="30"/>
    </row>
    <row r="81" spans="1:19" ht="24.75" customHeight="1">
      <c r="A81" s="34">
        <v>79</v>
      </c>
      <c r="B81" s="74" t="s">
        <v>223</v>
      </c>
      <c r="C81" s="34" t="s">
        <v>223</v>
      </c>
      <c r="D81" s="34" t="s">
        <v>28</v>
      </c>
      <c r="E81" s="35" t="s">
        <v>20</v>
      </c>
      <c r="F81" s="34" t="s">
        <v>213</v>
      </c>
      <c r="G81" s="34" t="s">
        <v>94</v>
      </c>
      <c r="H81" s="70" t="s">
        <v>224</v>
      </c>
      <c r="I81" s="37" t="s">
        <v>225</v>
      </c>
      <c r="J81" s="80">
        <v>59.5</v>
      </c>
      <c r="K81" s="80">
        <v>23.8</v>
      </c>
      <c r="L81" s="85">
        <v>2</v>
      </c>
      <c r="M81" s="88" t="s">
        <v>226</v>
      </c>
      <c r="N81" s="89"/>
      <c r="O81" s="82" t="e">
        <f t="shared" si="2"/>
        <v>#VALUE!</v>
      </c>
      <c r="P81" s="99">
        <v>2</v>
      </c>
      <c r="Q81" s="110">
        <v>2</v>
      </c>
      <c r="R81" s="30"/>
      <c r="S81" s="30"/>
    </row>
    <row r="82" spans="1:19" ht="24.75" customHeight="1">
      <c r="A82" s="34">
        <v>80</v>
      </c>
      <c r="B82" s="74" t="s">
        <v>227</v>
      </c>
      <c r="C82" s="34" t="s">
        <v>227</v>
      </c>
      <c r="D82" s="34" t="s">
        <v>28</v>
      </c>
      <c r="E82" s="35" t="s">
        <v>20</v>
      </c>
      <c r="F82" s="34" t="s">
        <v>213</v>
      </c>
      <c r="G82" s="34" t="s">
        <v>94</v>
      </c>
      <c r="H82" s="70" t="s">
        <v>224</v>
      </c>
      <c r="I82" s="37" t="s">
        <v>228</v>
      </c>
      <c r="J82" s="80">
        <v>53.3</v>
      </c>
      <c r="K82" s="80">
        <v>21.32</v>
      </c>
      <c r="L82" s="85">
        <v>3</v>
      </c>
      <c r="M82" s="88">
        <v>78.8</v>
      </c>
      <c r="N82" s="89">
        <v>47.28</v>
      </c>
      <c r="O82" s="82">
        <f t="shared" si="2"/>
        <v>68.6</v>
      </c>
      <c r="P82" s="83">
        <v>1</v>
      </c>
      <c r="Q82" s="110"/>
      <c r="R82" s="30"/>
      <c r="S82" s="30"/>
    </row>
    <row r="83" spans="1:19" ht="24.75" customHeight="1">
      <c r="A83" s="34">
        <v>81</v>
      </c>
      <c r="B83" s="72" t="s">
        <v>229</v>
      </c>
      <c r="C83" s="34" t="s">
        <v>229</v>
      </c>
      <c r="D83" s="34" t="s">
        <v>28</v>
      </c>
      <c r="E83" s="35" t="s">
        <v>20</v>
      </c>
      <c r="F83" s="34" t="s">
        <v>230</v>
      </c>
      <c r="G83" s="34" t="s">
        <v>231</v>
      </c>
      <c r="H83" s="70" t="s">
        <v>232</v>
      </c>
      <c r="I83" s="37" t="s">
        <v>233</v>
      </c>
      <c r="J83" s="80">
        <v>67.8</v>
      </c>
      <c r="K83" s="80">
        <v>27.12</v>
      </c>
      <c r="L83" s="85">
        <v>1</v>
      </c>
      <c r="M83" s="105">
        <v>83.2</v>
      </c>
      <c r="N83" s="105">
        <v>49.92</v>
      </c>
      <c r="O83" s="82">
        <f t="shared" si="2"/>
        <v>77.04</v>
      </c>
      <c r="P83" s="83">
        <v>1</v>
      </c>
      <c r="Q83" s="110">
        <v>5</v>
      </c>
      <c r="R83" s="30"/>
      <c r="S83" s="30"/>
    </row>
    <row r="84" spans="1:19" ht="24.75" customHeight="1">
      <c r="A84" s="34">
        <v>82</v>
      </c>
      <c r="B84" s="74" t="s">
        <v>234</v>
      </c>
      <c r="C84" s="34" t="s">
        <v>234</v>
      </c>
      <c r="D84" s="34" t="s">
        <v>19</v>
      </c>
      <c r="E84" s="35" t="s">
        <v>20</v>
      </c>
      <c r="F84" s="34" t="s">
        <v>230</v>
      </c>
      <c r="G84" s="34" t="s">
        <v>231</v>
      </c>
      <c r="H84" s="70" t="s">
        <v>232</v>
      </c>
      <c r="I84" s="37" t="s">
        <v>235</v>
      </c>
      <c r="J84" s="80">
        <v>63.2</v>
      </c>
      <c r="K84" s="80">
        <v>25.28</v>
      </c>
      <c r="L84" s="85">
        <v>2</v>
      </c>
      <c r="M84" s="106">
        <v>82.4</v>
      </c>
      <c r="N84" s="106">
        <v>49.44</v>
      </c>
      <c r="O84" s="82">
        <f t="shared" si="2"/>
        <v>74.72</v>
      </c>
      <c r="P84" s="83">
        <v>3</v>
      </c>
      <c r="Q84" s="110"/>
      <c r="R84" s="30"/>
      <c r="S84" s="30"/>
    </row>
    <row r="85" spans="1:19" ht="24.75" customHeight="1">
      <c r="A85" s="34">
        <v>83</v>
      </c>
      <c r="B85" s="74" t="s">
        <v>236</v>
      </c>
      <c r="C85" s="34" t="s">
        <v>236</v>
      </c>
      <c r="D85" s="34" t="s">
        <v>19</v>
      </c>
      <c r="E85" s="35" t="s">
        <v>20</v>
      </c>
      <c r="F85" s="34" t="s">
        <v>230</v>
      </c>
      <c r="G85" s="34" t="s">
        <v>231</v>
      </c>
      <c r="H85" s="70" t="s">
        <v>232</v>
      </c>
      <c r="I85" s="37" t="s">
        <v>237</v>
      </c>
      <c r="J85" s="80">
        <v>62.9</v>
      </c>
      <c r="K85" s="80">
        <v>25.16</v>
      </c>
      <c r="L85" s="85">
        <v>3</v>
      </c>
      <c r="M85" s="106">
        <v>83.8</v>
      </c>
      <c r="N85" s="106">
        <v>50.28</v>
      </c>
      <c r="O85" s="82">
        <f t="shared" si="2"/>
        <v>75.44</v>
      </c>
      <c r="P85" s="83">
        <v>2</v>
      </c>
      <c r="Q85" s="110"/>
      <c r="R85" s="30"/>
      <c r="S85" s="30"/>
    </row>
    <row r="86" spans="1:19" ht="24.75" customHeight="1">
      <c r="A86" s="34">
        <v>84</v>
      </c>
      <c r="B86" s="74" t="s">
        <v>238</v>
      </c>
      <c r="C86" s="34" t="s">
        <v>238</v>
      </c>
      <c r="D86" s="34" t="s">
        <v>19</v>
      </c>
      <c r="E86" s="35" t="s">
        <v>20</v>
      </c>
      <c r="F86" s="34" t="s">
        <v>230</v>
      </c>
      <c r="G86" s="34" t="s">
        <v>231</v>
      </c>
      <c r="H86" s="70" t="s">
        <v>232</v>
      </c>
      <c r="I86" s="37" t="s">
        <v>239</v>
      </c>
      <c r="J86" s="80">
        <v>61.7</v>
      </c>
      <c r="K86" s="80">
        <v>24.68</v>
      </c>
      <c r="L86" s="85">
        <v>4</v>
      </c>
      <c r="M86" s="106">
        <v>80.2</v>
      </c>
      <c r="N86" s="106">
        <v>48.12</v>
      </c>
      <c r="O86" s="82">
        <f t="shared" si="2"/>
        <v>72.8</v>
      </c>
      <c r="P86" s="83">
        <v>6</v>
      </c>
      <c r="Q86" s="110"/>
      <c r="R86" s="30"/>
      <c r="S86" s="30"/>
    </row>
    <row r="87" spans="1:19" ht="24.75" customHeight="1">
      <c r="A87" s="34">
        <v>85</v>
      </c>
      <c r="B87" s="74" t="s">
        <v>240</v>
      </c>
      <c r="C87" s="34" t="s">
        <v>240</v>
      </c>
      <c r="D87" s="34" t="s">
        <v>19</v>
      </c>
      <c r="E87" s="35" t="s">
        <v>20</v>
      </c>
      <c r="F87" s="34" t="s">
        <v>230</v>
      </c>
      <c r="G87" s="34" t="s">
        <v>231</v>
      </c>
      <c r="H87" s="70" t="s">
        <v>232</v>
      </c>
      <c r="I87" s="37" t="s">
        <v>241</v>
      </c>
      <c r="J87" s="80">
        <v>60.9</v>
      </c>
      <c r="K87" s="80">
        <v>24.36</v>
      </c>
      <c r="L87" s="85">
        <v>5</v>
      </c>
      <c r="M87" s="106">
        <v>79</v>
      </c>
      <c r="N87" s="106">
        <v>47.4</v>
      </c>
      <c r="O87" s="82">
        <f t="shared" si="2"/>
        <v>71.76</v>
      </c>
      <c r="P87" s="83">
        <v>7</v>
      </c>
      <c r="Q87" s="110"/>
      <c r="R87" s="30"/>
      <c r="S87" s="30"/>
    </row>
    <row r="88" spans="1:19" ht="24.75" customHeight="1">
      <c r="A88" s="34">
        <v>86</v>
      </c>
      <c r="B88" s="74" t="s">
        <v>242</v>
      </c>
      <c r="C88" s="34" t="s">
        <v>242</v>
      </c>
      <c r="D88" s="34" t="s">
        <v>19</v>
      </c>
      <c r="E88" s="35" t="s">
        <v>20</v>
      </c>
      <c r="F88" s="34" t="s">
        <v>230</v>
      </c>
      <c r="G88" s="34" t="s">
        <v>231</v>
      </c>
      <c r="H88" s="70" t="s">
        <v>232</v>
      </c>
      <c r="I88" s="37" t="s">
        <v>243</v>
      </c>
      <c r="J88" s="80">
        <v>60.8</v>
      </c>
      <c r="K88" s="80">
        <v>24.32</v>
      </c>
      <c r="L88" s="85">
        <v>6</v>
      </c>
      <c r="M88" s="106">
        <v>77.6</v>
      </c>
      <c r="N88" s="106">
        <v>46.56</v>
      </c>
      <c r="O88" s="82">
        <f t="shared" si="2"/>
        <v>70.88</v>
      </c>
      <c r="P88" s="83">
        <v>8</v>
      </c>
      <c r="Q88" s="110"/>
      <c r="R88" s="30"/>
      <c r="S88" s="30"/>
    </row>
    <row r="89" spans="1:19" ht="24.75" customHeight="1">
      <c r="A89" s="34">
        <v>87</v>
      </c>
      <c r="B89" s="74" t="s">
        <v>244</v>
      </c>
      <c r="C89" s="34" t="s">
        <v>244</v>
      </c>
      <c r="D89" s="34" t="s">
        <v>19</v>
      </c>
      <c r="E89" s="35" t="s">
        <v>20</v>
      </c>
      <c r="F89" s="34" t="s">
        <v>230</v>
      </c>
      <c r="G89" s="34" t="s">
        <v>231</v>
      </c>
      <c r="H89" s="70" t="s">
        <v>232</v>
      </c>
      <c r="I89" s="37" t="s">
        <v>245</v>
      </c>
      <c r="J89" s="80">
        <v>58.8</v>
      </c>
      <c r="K89" s="80">
        <v>23.52</v>
      </c>
      <c r="L89" s="85">
        <v>7</v>
      </c>
      <c r="M89" s="106">
        <v>85</v>
      </c>
      <c r="N89" s="106">
        <v>51</v>
      </c>
      <c r="O89" s="82">
        <f t="shared" si="2"/>
        <v>74.52</v>
      </c>
      <c r="P89" s="83">
        <v>4</v>
      </c>
      <c r="Q89" s="110"/>
      <c r="R89" s="30"/>
      <c r="S89" s="30"/>
    </row>
    <row r="90" spans="1:19" ht="24.75" customHeight="1">
      <c r="A90" s="34">
        <v>88</v>
      </c>
      <c r="B90" s="74" t="s">
        <v>246</v>
      </c>
      <c r="C90" s="34" t="s">
        <v>246</v>
      </c>
      <c r="D90" s="34" t="s">
        <v>28</v>
      </c>
      <c r="E90" s="35" t="s">
        <v>20</v>
      </c>
      <c r="F90" s="34" t="s">
        <v>230</v>
      </c>
      <c r="G90" s="34" t="s">
        <v>231</v>
      </c>
      <c r="H90" s="70" t="s">
        <v>232</v>
      </c>
      <c r="I90" s="37" t="s">
        <v>247</v>
      </c>
      <c r="J90" s="80">
        <v>58.8</v>
      </c>
      <c r="K90" s="80">
        <v>23.52</v>
      </c>
      <c r="L90" s="85">
        <v>8</v>
      </c>
      <c r="M90" s="106">
        <v>75.4</v>
      </c>
      <c r="N90" s="106">
        <v>45.24</v>
      </c>
      <c r="O90" s="82">
        <f t="shared" si="2"/>
        <v>68.76</v>
      </c>
      <c r="P90" s="83">
        <v>9</v>
      </c>
      <c r="Q90" s="110"/>
      <c r="R90" s="30"/>
      <c r="S90" s="30"/>
    </row>
    <row r="91" spans="1:19" ht="24.75" customHeight="1">
      <c r="A91" s="34">
        <v>89</v>
      </c>
      <c r="B91" s="74" t="s">
        <v>248</v>
      </c>
      <c r="C91" s="34" t="s">
        <v>248</v>
      </c>
      <c r="D91" s="34" t="s">
        <v>19</v>
      </c>
      <c r="E91" s="35" t="s">
        <v>20</v>
      </c>
      <c r="F91" s="34" t="s">
        <v>230</v>
      </c>
      <c r="G91" s="34" t="s">
        <v>231</v>
      </c>
      <c r="H91" s="70" t="s">
        <v>232</v>
      </c>
      <c r="I91" s="37" t="s">
        <v>249</v>
      </c>
      <c r="J91" s="80">
        <v>56.1</v>
      </c>
      <c r="K91" s="80">
        <v>22.44</v>
      </c>
      <c r="L91" s="85">
        <v>10</v>
      </c>
      <c r="M91" s="106">
        <v>84.2</v>
      </c>
      <c r="N91" s="106">
        <v>50.52</v>
      </c>
      <c r="O91" s="82">
        <f t="shared" si="2"/>
        <v>72.96</v>
      </c>
      <c r="P91" s="83">
        <v>5</v>
      </c>
      <c r="Q91" s="110"/>
      <c r="R91" s="30"/>
      <c r="S91" s="30"/>
    </row>
    <row r="92" spans="1:19" ht="24.75" customHeight="1">
      <c r="A92" s="34">
        <v>90</v>
      </c>
      <c r="B92" s="74" t="s">
        <v>250</v>
      </c>
      <c r="C92" s="34" t="s">
        <v>250</v>
      </c>
      <c r="D92" s="34" t="s">
        <v>28</v>
      </c>
      <c r="E92" s="35" t="s">
        <v>20</v>
      </c>
      <c r="F92" s="34" t="s">
        <v>230</v>
      </c>
      <c r="G92" s="34" t="s">
        <v>231</v>
      </c>
      <c r="H92" s="70" t="s">
        <v>232</v>
      </c>
      <c r="I92" s="37" t="s">
        <v>251</v>
      </c>
      <c r="J92" s="80">
        <v>49</v>
      </c>
      <c r="K92" s="80">
        <v>19.6</v>
      </c>
      <c r="L92" s="85">
        <v>13</v>
      </c>
      <c r="M92" s="106">
        <v>79.2</v>
      </c>
      <c r="N92" s="106">
        <v>47.52</v>
      </c>
      <c r="O92" s="82">
        <f t="shared" si="2"/>
        <v>67.12</v>
      </c>
      <c r="P92" s="83">
        <v>10</v>
      </c>
      <c r="Q92" s="110"/>
      <c r="R92" s="30"/>
      <c r="S92" s="30"/>
    </row>
    <row r="93" spans="1:19" ht="24.75" customHeight="1">
      <c r="A93" s="34">
        <v>91</v>
      </c>
      <c r="B93" s="74" t="s">
        <v>252</v>
      </c>
      <c r="C93" s="34" t="s">
        <v>252</v>
      </c>
      <c r="D93" s="34" t="s">
        <v>28</v>
      </c>
      <c r="E93" s="35" t="s">
        <v>20</v>
      </c>
      <c r="F93" s="34" t="s">
        <v>230</v>
      </c>
      <c r="G93" s="73" t="s">
        <v>94</v>
      </c>
      <c r="H93" s="70" t="s">
        <v>253</v>
      </c>
      <c r="I93" s="37" t="s">
        <v>254</v>
      </c>
      <c r="J93" s="80">
        <v>57.8</v>
      </c>
      <c r="K93" s="80">
        <v>23.12</v>
      </c>
      <c r="L93" s="85">
        <v>1</v>
      </c>
      <c r="M93" s="106">
        <v>74.2</v>
      </c>
      <c r="N93" s="106">
        <v>44.52</v>
      </c>
      <c r="O93" s="82">
        <f t="shared" si="2"/>
        <v>67.64</v>
      </c>
      <c r="P93" s="83">
        <v>2</v>
      </c>
      <c r="Q93" s="110">
        <v>3</v>
      </c>
      <c r="R93" s="30"/>
      <c r="S93" s="30"/>
    </row>
    <row r="94" spans="1:19" ht="24.75" customHeight="1">
      <c r="A94" s="34">
        <v>92</v>
      </c>
      <c r="B94" s="74" t="s">
        <v>255</v>
      </c>
      <c r="C94" s="34" t="s">
        <v>255</v>
      </c>
      <c r="D94" s="34" t="s">
        <v>28</v>
      </c>
      <c r="E94" s="35" t="s">
        <v>20</v>
      </c>
      <c r="F94" s="34" t="s">
        <v>230</v>
      </c>
      <c r="G94" s="34" t="s">
        <v>94</v>
      </c>
      <c r="H94" s="70" t="s">
        <v>253</v>
      </c>
      <c r="I94" s="37" t="s">
        <v>256</v>
      </c>
      <c r="J94" s="80">
        <v>56.7</v>
      </c>
      <c r="K94" s="80">
        <v>22.68</v>
      </c>
      <c r="L94" s="85">
        <v>2</v>
      </c>
      <c r="M94" s="106">
        <v>84.8</v>
      </c>
      <c r="N94" s="106">
        <v>50.88</v>
      </c>
      <c r="O94" s="82">
        <f t="shared" si="2"/>
        <v>73.56</v>
      </c>
      <c r="P94" s="83">
        <v>1</v>
      </c>
      <c r="Q94" s="110"/>
      <c r="R94" s="30"/>
      <c r="S94" s="30"/>
    </row>
    <row r="95" spans="1:19" ht="24.75" customHeight="1">
      <c r="A95" s="34">
        <v>93</v>
      </c>
      <c r="B95" s="74" t="s">
        <v>257</v>
      </c>
      <c r="C95" s="34" t="s">
        <v>257</v>
      </c>
      <c r="D95" s="34" t="s">
        <v>28</v>
      </c>
      <c r="E95" s="35" t="s">
        <v>20</v>
      </c>
      <c r="F95" s="34" t="s">
        <v>230</v>
      </c>
      <c r="G95" s="34" t="s">
        <v>94</v>
      </c>
      <c r="H95" s="70" t="s">
        <v>253</v>
      </c>
      <c r="I95" s="37" t="s">
        <v>258</v>
      </c>
      <c r="J95" s="80">
        <v>51.7</v>
      </c>
      <c r="K95" s="80">
        <v>20.68</v>
      </c>
      <c r="L95" s="85">
        <v>3</v>
      </c>
      <c r="M95" s="106">
        <v>77.6</v>
      </c>
      <c r="N95" s="106">
        <v>46.56</v>
      </c>
      <c r="O95" s="82">
        <f t="shared" si="2"/>
        <v>67.24</v>
      </c>
      <c r="P95" s="83">
        <v>3</v>
      </c>
      <c r="Q95" s="110"/>
      <c r="R95" s="30"/>
      <c r="S95" s="30"/>
    </row>
    <row r="96" spans="1:19" ht="24.75" customHeight="1">
      <c r="A96" s="34">
        <v>94</v>
      </c>
      <c r="B96" s="74" t="s">
        <v>259</v>
      </c>
      <c r="C96" s="34" t="s">
        <v>259</v>
      </c>
      <c r="D96" s="34" t="s">
        <v>28</v>
      </c>
      <c r="E96" s="35" t="s">
        <v>20</v>
      </c>
      <c r="F96" s="34" t="s">
        <v>230</v>
      </c>
      <c r="G96" s="34" t="s">
        <v>260</v>
      </c>
      <c r="H96" s="70" t="s">
        <v>261</v>
      </c>
      <c r="I96" s="37" t="s">
        <v>262</v>
      </c>
      <c r="J96" s="80">
        <v>49.1</v>
      </c>
      <c r="K96" s="80">
        <v>19.64</v>
      </c>
      <c r="L96" s="85">
        <v>2</v>
      </c>
      <c r="M96" s="106">
        <v>82</v>
      </c>
      <c r="N96" s="106">
        <v>49.2</v>
      </c>
      <c r="O96" s="82">
        <f t="shared" si="2"/>
        <v>68.84</v>
      </c>
      <c r="P96" s="83">
        <v>1</v>
      </c>
      <c r="Q96" s="110">
        <v>1</v>
      </c>
      <c r="R96" s="30"/>
      <c r="S96" s="30"/>
    </row>
    <row r="97" spans="1:19" ht="24.75" customHeight="1">
      <c r="A97" s="34">
        <v>95</v>
      </c>
      <c r="B97" s="74" t="s">
        <v>263</v>
      </c>
      <c r="C97" s="34" t="s">
        <v>263</v>
      </c>
      <c r="D97" s="34" t="s">
        <v>28</v>
      </c>
      <c r="E97" s="35" t="s">
        <v>20</v>
      </c>
      <c r="F97" s="34" t="s">
        <v>230</v>
      </c>
      <c r="G97" s="34" t="s">
        <v>260</v>
      </c>
      <c r="H97" s="70" t="s">
        <v>261</v>
      </c>
      <c r="I97" s="37" t="s">
        <v>264</v>
      </c>
      <c r="J97" s="80">
        <v>45</v>
      </c>
      <c r="K97" s="80">
        <v>18</v>
      </c>
      <c r="L97" s="85">
        <v>3</v>
      </c>
      <c r="M97" s="106">
        <v>72.6</v>
      </c>
      <c r="N97" s="106">
        <v>43.56</v>
      </c>
      <c r="O97" s="82">
        <f t="shared" si="2"/>
        <v>61.56</v>
      </c>
      <c r="P97" s="83">
        <v>2</v>
      </c>
      <c r="Q97" s="110"/>
      <c r="R97" s="30"/>
      <c r="S97" s="30"/>
    </row>
    <row r="98" spans="1:19" ht="24.75" customHeight="1">
      <c r="A98" s="34">
        <v>96</v>
      </c>
      <c r="B98" s="74" t="s">
        <v>265</v>
      </c>
      <c r="C98" s="34" t="s">
        <v>265</v>
      </c>
      <c r="D98" s="34" t="s">
        <v>28</v>
      </c>
      <c r="E98" s="35" t="s">
        <v>20</v>
      </c>
      <c r="F98" s="34" t="s">
        <v>266</v>
      </c>
      <c r="G98" s="34" t="s">
        <v>131</v>
      </c>
      <c r="H98" s="70" t="s">
        <v>267</v>
      </c>
      <c r="I98" s="37" t="s">
        <v>268</v>
      </c>
      <c r="J98" s="80">
        <v>54.9</v>
      </c>
      <c r="K98" s="80">
        <v>21.96</v>
      </c>
      <c r="L98" s="85">
        <v>1</v>
      </c>
      <c r="M98" s="106">
        <v>78.6</v>
      </c>
      <c r="N98" s="106">
        <v>47.16</v>
      </c>
      <c r="O98" s="82">
        <f t="shared" si="2"/>
        <v>69.12</v>
      </c>
      <c r="P98" s="83">
        <v>1</v>
      </c>
      <c r="Q98" s="111">
        <v>1</v>
      </c>
      <c r="R98" s="30"/>
      <c r="S98" s="30"/>
    </row>
    <row r="99" spans="1:19" ht="24.75" customHeight="1">
      <c r="A99" s="34">
        <v>97</v>
      </c>
      <c r="B99" s="74" t="s">
        <v>269</v>
      </c>
      <c r="C99" s="34" t="s">
        <v>269</v>
      </c>
      <c r="D99" s="34" t="s">
        <v>19</v>
      </c>
      <c r="E99" s="35" t="s">
        <v>20</v>
      </c>
      <c r="F99" s="34" t="s">
        <v>266</v>
      </c>
      <c r="G99" s="34" t="s">
        <v>131</v>
      </c>
      <c r="H99" s="70" t="s">
        <v>267</v>
      </c>
      <c r="I99" s="37" t="s">
        <v>270</v>
      </c>
      <c r="J99" s="80">
        <v>53.9</v>
      </c>
      <c r="K99" s="80">
        <v>21.56</v>
      </c>
      <c r="L99" s="85">
        <v>2</v>
      </c>
      <c r="M99" s="106">
        <v>71.6</v>
      </c>
      <c r="N99" s="106">
        <v>42.96</v>
      </c>
      <c r="O99" s="82">
        <f t="shared" si="2"/>
        <v>64.52</v>
      </c>
      <c r="P99" s="83">
        <v>2</v>
      </c>
      <c r="Q99" s="114"/>
      <c r="R99" s="30"/>
      <c r="S99" s="30"/>
    </row>
    <row r="100" spans="1:19" ht="24.75" customHeight="1">
      <c r="A100" s="34">
        <v>98</v>
      </c>
      <c r="B100" s="74" t="s">
        <v>271</v>
      </c>
      <c r="C100" s="34" t="s">
        <v>271</v>
      </c>
      <c r="D100" s="34" t="s">
        <v>28</v>
      </c>
      <c r="E100" s="35" t="s">
        <v>20</v>
      </c>
      <c r="F100" s="34" t="s">
        <v>266</v>
      </c>
      <c r="G100" s="34" t="s">
        <v>94</v>
      </c>
      <c r="H100" s="70" t="s">
        <v>272</v>
      </c>
      <c r="I100" s="37" t="s">
        <v>273</v>
      </c>
      <c r="J100" s="80">
        <v>60</v>
      </c>
      <c r="K100" s="80">
        <v>24</v>
      </c>
      <c r="L100" s="85">
        <v>1</v>
      </c>
      <c r="M100" s="106">
        <v>85</v>
      </c>
      <c r="N100" s="106">
        <v>51</v>
      </c>
      <c r="O100" s="82">
        <f aca="true" t="shared" si="3" ref="O100:O118">J100*0.4+M100*0.6</f>
        <v>75</v>
      </c>
      <c r="P100" s="83">
        <v>1</v>
      </c>
      <c r="Q100" s="111">
        <v>2</v>
      </c>
      <c r="R100" s="30"/>
      <c r="S100" s="30"/>
    </row>
    <row r="101" spans="1:19" ht="24.75" customHeight="1">
      <c r="A101" s="34">
        <v>99</v>
      </c>
      <c r="B101" s="74" t="s">
        <v>274</v>
      </c>
      <c r="C101" s="74" t="s">
        <v>274</v>
      </c>
      <c r="D101" s="34" t="s">
        <v>28</v>
      </c>
      <c r="E101" s="35" t="s">
        <v>20</v>
      </c>
      <c r="F101" s="34" t="s">
        <v>266</v>
      </c>
      <c r="G101" s="34" t="s">
        <v>94</v>
      </c>
      <c r="H101" s="70" t="s">
        <v>272</v>
      </c>
      <c r="I101" s="37" t="s">
        <v>275</v>
      </c>
      <c r="J101" s="80">
        <v>58.8</v>
      </c>
      <c r="K101" s="80">
        <v>23.52</v>
      </c>
      <c r="L101" s="85">
        <v>2</v>
      </c>
      <c r="M101" s="106">
        <v>79.8</v>
      </c>
      <c r="N101" s="106">
        <v>47.88</v>
      </c>
      <c r="O101" s="82">
        <f t="shared" si="3"/>
        <v>71.4</v>
      </c>
      <c r="P101" s="83">
        <v>2</v>
      </c>
      <c r="Q101" s="113"/>
      <c r="R101" s="30"/>
      <c r="S101" s="30"/>
    </row>
    <row r="102" spans="1:19" ht="24.75" customHeight="1">
      <c r="A102" s="34">
        <v>100</v>
      </c>
      <c r="B102" s="74" t="s">
        <v>276</v>
      </c>
      <c r="C102" s="74" t="s">
        <v>276</v>
      </c>
      <c r="D102" s="34" t="s">
        <v>28</v>
      </c>
      <c r="E102" s="35" t="s">
        <v>20</v>
      </c>
      <c r="F102" s="34" t="s">
        <v>266</v>
      </c>
      <c r="G102" s="34" t="s">
        <v>94</v>
      </c>
      <c r="H102" s="70" t="s">
        <v>272</v>
      </c>
      <c r="I102" s="107" t="s">
        <v>277</v>
      </c>
      <c r="J102" s="91">
        <v>45.5</v>
      </c>
      <c r="K102" s="91">
        <v>18.2</v>
      </c>
      <c r="L102" s="92">
        <v>4</v>
      </c>
      <c r="M102" s="106">
        <v>67.2</v>
      </c>
      <c r="N102" s="106">
        <v>40.32</v>
      </c>
      <c r="O102" s="82">
        <f t="shared" si="3"/>
        <v>58.52</v>
      </c>
      <c r="P102" s="83">
        <v>4</v>
      </c>
      <c r="Q102" s="113"/>
      <c r="R102" s="30"/>
      <c r="S102" s="30"/>
    </row>
    <row r="103" spans="1:19" ht="24.75" customHeight="1">
      <c r="A103" s="34">
        <v>101</v>
      </c>
      <c r="B103" s="74" t="s">
        <v>278</v>
      </c>
      <c r="C103" s="74" t="s">
        <v>278</v>
      </c>
      <c r="D103" s="34" t="s">
        <v>28</v>
      </c>
      <c r="E103" s="35" t="s">
        <v>20</v>
      </c>
      <c r="F103" s="34" t="s">
        <v>266</v>
      </c>
      <c r="G103" s="34" t="s">
        <v>94</v>
      </c>
      <c r="H103" s="70" t="s">
        <v>272</v>
      </c>
      <c r="I103" s="107" t="s">
        <v>279</v>
      </c>
      <c r="J103" s="91">
        <v>44.8</v>
      </c>
      <c r="K103" s="92">
        <v>17.92</v>
      </c>
      <c r="L103" s="85">
        <v>5</v>
      </c>
      <c r="M103" s="106">
        <v>81</v>
      </c>
      <c r="N103" s="106">
        <v>48.6</v>
      </c>
      <c r="O103" s="82">
        <f t="shared" si="3"/>
        <v>66.52</v>
      </c>
      <c r="P103" s="83">
        <v>3</v>
      </c>
      <c r="Q103" s="114"/>
      <c r="R103" s="30"/>
      <c r="S103" s="30"/>
    </row>
    <row r="104" spans="1:19" ht="24.75" customHeight="1">
      <c r="A104" s="34">
        <v>102</v>
      </c>
      <c r="B104" s="74" t="s">
        <v>280</v>
      </c>
      <c r="C104" s="34" t="s">
        <v>280</v>
      </c>
      <c r="D104" s="34" t="s">
        <v>28</v>
      </c>
      <c r="E104" s="35" t="s">
        <v>20</v>
      </c>
      <c r="F104" s="34" t="s">
        <v>281</v>
      </c>
      <c r="G104" s="34" t="s">
        <v>127</v>
      </c>
      <c r="H104" s="70" t="s">
        <v>282</v>
      </c>
      <c r="I104" s="37" t="s">
        <v>283</v>
      </c>
      <c r="J104" s="80">
        <v>59.9</v>
      </c>
      <c r="K104" s="80">
        <v>23.96</v>
      </c>
      <c r="L104" s="85">
        <v>1</v>
      </c>
      <c r="M104" s="106">
        <v>79.4</v>
      </c>
      <c r="N104" s="106">
        <v>47.64</v>
      </c>
      <c r="O104" s="82">
        <f t="shared" si="3"/>
        <v>71.6</v>
      </c>
      <c r="P104" s="83">
        <v>3</v>
      </c>
      <c r="Q104" s="115">
        <v>3</v>
      </c>
      <c r="R104" s="30"/>
      <c r="S104" s="30"/>
    </row>
    <row r="105" spans="1:19" ht="24.75" customHeight="1">
      <c r="A105" s="34">
        <v>103</v>
      </c>
      <c r="B105" s="74" t="s">
        <v>284</v>
      </c>
      <c r="C105" s="34" t="s">
        <v>284</v>
      </c>
      <c r="D105" s="34" t="s">
        <v>28</v>
      </c>
      <c r="E105" s="35" t="s">
        <v>20</v>
      </c>
      <c r="F105" s="34" t="s">
        <v>281</v>
      </c>
      <c r="G105" s="34" t="s">
        <v>127</v>
      </c>
      <c r="H105" s="70" t="s">
        <v>282</v>
      </c>
      <c r="I105" s="37" t="s">
        <v>285</v>
      </c>
      <c r="J105" s="80">
        <v>58.3</v>
      </c>
      <c r="K105" s="80">
        <v>23.32</v>
      </c>
      <c r="L105" s="85">
        <v>2</v>
      </c>
      <c r="M105" s="106">
        <v>82.4</v>
      </c>
      <c r="N105" s="106">
        <v>49.44</v>
      </c>
      <c r="O105" s="82">
        <f t="shared" si="3"/>
        <v>72.76</v>
      </c>
      <c r="P105" s="83">
        <v>1</v>
      </c>
      <c r="Q105" s="115"/>
      <c r="R105" s="30"/>
      <c r="S105" s="30"/>
    </row>
    <row r="106" spans="1:19" ht="24.75" customHeight="1">
      <c r="A106" s="34">
        <v>104</v>
      </c>
      <c r="B106" s="74" t="s">
        <v>286</v>
      </c>
      <c r="C106" s="34" t="s">
        <v>286</v>
      </c>
      <c r="D106" s="34" t="s">
        <v>28</v>
      </c>
      <c r="E106" s="35" t="s">
        <v>20</v>
      </c>
      <c r="F106" s="34" t="s">
        <v>281</v>
      </c>
      <c r="G106" s="34" t="s">
        <v>127</v>
      </c>
      <c r="H106" s="70" t="s">
        <v>282</v>
      </c>
      <c r="I106" s="37" t="s">
        <v>287</v>
      </c>
      <c r="J106" s="80">
        <v>57</v>
      </c>
      <c r="K106" s="80">
        <v>22.8</v>
      </c>
      <c r="L106" s="85">
        <v>3</v>
      </c>
      <c r="M106" s="106">
        <v>82.4</v>
      </c>
      <c r="N106" s="106">
        <v>49.44</v>
      </c>
      <c r="O106" s="82">
        <f t="shared" si="3"/>
        <v>72.24</v>
      </c>
      <c r="P106" s="83">
        <v>2</v>
      </c>
      <c r="Q106" s="115"/>
      <c r="R106" s="30"/>
      <c r="S106" s="30"/>
    </row>
    <row r="107" spans="1:19" ht="24.75" customHeight="1">
      <c r="A107" s="34">
        <v>105</v>
      </c>
      <c r="B107" s="74" t="s">
        <v>288</v>
      </c>
      <c r="C107" s="34" t="s">
        <v>288</v>
      </c>
      <c r="D107" s="34" t="s">
        <v>19</v>
      </c>
      <c r="E107" s="35" t="s">
        <v>20</v>
      </c>
      <c r="F107" s="34" t="s">
        <v>281</v>
      </c>
      <c r="G107" s="73" t="s">
        <v>127</v>
      </c>
      <c r="H107" s="70" t="s">
        <v>282</v>
      </c>
      <c r="I107" s="37" t="s">
        <v>289</v>
      </c>
      <c r="J107" s="80">
        <v>51.8</v>
      </c>
      <c r="K107" s="80">
        <v>20.72</v>
      </c>
      <c r="L107" s="85">
        <v>4</v>
      </c>
      <c r="M107" s="106">
        <v>72.4</v>
      </c>
      <c r="N107" s="106">
        <v>43.44</v>
      </c>
      <c r="O107" s="82">
        <f t="shared" si="3"/>
        <v>64.16</v>
      </c>
      <c r="P107" s="83">
        <v>4</v>
      </c>
      <c r="Q107" s="115"/>
      <c r="R107" s="30"/>
      <c r="S107" s="30"/>
    </row>
    <row r="108" spans="1:19" ht="24.75" customHeight="1">
      <c r="A108" s="34">
        <v>106</v>
      </c>
      <c r="B108" s="74" t="s">
        <v>290</v>
      </c>
      <c r="C108" s="34" t="s">
        <v>290</v>
      </c>
      <c r="D108" s="34" t="s">
        <v>19</v>
      </c>
      <c r="E108" s="35" t="s">
        <v>20</v>
      </c>
      <c r="F108" s="34" t="s">
        <v>281</v>
      </c>
      <c r="G108" s="34" t="s">
        <v>131</v>
      </c>
      <c r="H108" s="70" t="s">
        <v>291</v>
      </c>
      <c r="I108" s="37" t="s">
        <v>292</v>
      </c>
      <c r="J108" s="80">
        <v>58.8</v>
      </c>
      <c r="K108" s="80">
        <v>23.52</v>
      </c>
      <c r="L108" s="85">
        <v>1</v>
      </c>
      <c r="M108" s="106">
        <v>71.8</v>
      </c>
      <c r="N108" s="106">
        <v>43.08</v>
      </c>
      <c r="O108" s="82">
        <f t="shared" si="3"/>
        <v>66.6</v>
      </c>
      <c r="P108" s="83">
        <v>2</v>
      </c>
      <c r="Q108" s="110">
        <v>1</v>
      </c>
      <c r="R108" s="30"/>
      <c r="S108" s="30"/>
    </row>
    <row r="109" spans="1:19" ht="24.75" customHeight="1">
      <c r="A109" s="34">
        <v>107</v>
      </c>
      <c r="B109" s="74" t="s">
        <v>293</v>
      </c>
      <c r="C109" s="34" t="s">
        <v>293</v>
      </c>
      <c r="D109" s="34" t="s">
        <v>19</v>
      </c>
      <c r="E109" s="35" t="s">
        <v>20</v>
      </c>
      <c r="F109" s="34" t="s">
        <v>281</v>
      </c>
      <c r="G109" s="34" t="s">
        <v>131</v>
      </c>
      <c r="H109" s="70" t="s">
        <v>291</v>
      </c>
      <c r="I109" s="37" t="s">
        <v>294</v>
      </c>
      <c r="J109" s="80">
        <v>54.5</v>
      </c>
      <c r="K109" s="80">
        <v>21.8</v>
      </c>
      <c r="L109" s="85">
        <v>2</v>
      </c>
      <c r="M109" s="106">
        <v>80.2</v>
      </c>
      <c r="N109" s="106">
        <v>48.12</v>
      </c>
      <c r="O109" s="82">
        <f t="shared" si="3"/>
        <v>69.92</v>
      </c>
      <c r="P109" s="83">
        <v>1</v>
      </c>
      <c r="Q109" s="110"/>
      <c r="R109" s="30"/>
      <c r="S109" s="30"/>
    </row>
    <row r="110" spans="1:19" ht="24.75" customHeight="1">
      <c r="A110" s="34">
        <v>108</v>
      </c>
      <c r="B110" s="74" t="s">
        <v>295</v>
      </c>
      <c r="C110" s="34" t="s">
        <v>295</v>
      </c>
      <c r="D110" s="34" t="s">
        <v>28</v>
      </c>
      <c r="E110" s="35" t="s">
        <v>20</v>
      </c>
      <c r="F110" s="34" t="s">
        <v>281</v>
      </c>
      <c r="G110" s="34" t="s">
        <v>296</v>
      </c>
      <c r="H110" s="70" t="s">
        <v>297</v>
      </c>
      <c r="I110" s="37" t="s">
        <v>298</v>
      </c>
      <c r="J110" s="80">
        <v>60.3</v>
      </c>
      <c r="K110" s="80">
        <v>24.12</v>
      </c>
      <c r="L110" s="85">
        <v>1</v>
      </c>
      <c r="M110" s="106">
        <v>83.6</v>
      </c>
      <c r="N110" s="106">
        <v>50.16</v>
      </c>
      <c r="O110" s="82">
        <f t="shared" si="3"/>
        <v>74.28</v>
      </c>
      <c r="P110" s="83">
        <v>1</v>
      </c>
      <c r="Q110" s="110">
        <v>3</v>
      </c>
      <c r="R110" s="30"/>
      <c r="S110" s="30"/>
    </row>
    <row r="111" spans="1:19" ht="24.75" customHeight="1">
      <c r="A111" s="34">
        <v>109</v>
      </c>
      <c r="B111" s="74" t="s">
        <v>299</v>
      </c>
      <c r="C111" s="34" t="s">
        <v>299</v>
      </c>
      <c r="D111" s="34" t="s">
        <v>28</v>
      </c>
      <c r="E111" s="35" t="s">
        <v>20</v>
      </c>
      <c r="F111" s="34" t="s">
        <v>281</v>
      </c>
      <c r="G111" s="34" t="s">
        <v>296</v>
      </c>
      <c r="H111" s="70" t="s">
        <v>297</v>
      </c>
      <c r="I111" s="37" t="s">
        <v>300</v>
      </c>
      <c r="J111" s="80">
        <v>57</v>
      </c>
      <c r="K111" s="80">
        <v>22.8</v>
      </c>
      <c r="L111" s="85">
        <v>2</v>
      </c>
      <c r="M111" s="106">
        <v>78.6</v>
      </c>
      <c r="N111" s="106">
        <v>47.16</v>
      </c>
      <c r="O111" s="82">
        <f t="shared" si="3"/>
        <v>69.96</v>
      </c>
      <c r="P111" s="83">
        <v>2</v>
      </c>
      <c r="Q111" s="110"/>
      <c r="R111" s="30"/>
      <c r="S111" s="30"/>
    </row>
    <row r="112" spans="1:19" ht="24.75" customHeight="1">
      <c r="A112" s="34">
        <v>110</v>
      </c>
      <c r="B112" s="74" t="s">
        <v>301</v>
      </c>
      <c r="C112" s="34" t="s">
        <v>301</v>
      </c>
      <c r="D112" s="34" t="s">
        <v>28</v>
      </c>
      <c r="E112" s="35" t="s">
        <v>20</v>
      </c>
      <c r="F112" s="34" t="s">
        <v>281</v>
      </c>
      <c r="G112" s="34" t="s">
        <v>296</v>
      </c>
      <c r="H112" s="70" t="s">
        <v>297</v>
      </c>
      <c r="I112" s="37" t="s">
        <v>302</v>
      </c>
      <c r="J112" s="80">
        <v>44.6</v>
      </c>
      <c r="K112" s="80">
        <v>17.84</v>
      </c>
      <c r="L112" s="85">
        <v>3</v>
      </c>
      <c r="M112" s="106">
        <v>74</v>
      </c>
      <c r="N112" s="106">
        <v>44.4</v>
      </c>
      <c r="O112" s="82">
        <f t="shared" si="3"/>
        <v>62.24</v>
      </c>
      <c r="P112" s="83">
        <v>5</v>
      </c>
      <c r="Q112" s="110"/>
      <c r="R112" s="30"/>
      <c r="S112" s="30"/>
    </row>
    <row r="113" spans="1:19" ht="24.75" customHeight="1">
      <c r="A113" s="34">
        <v>111</v>
      </c>
      <c r="B113" s="74" t="s">
        <v>303</v>
      </c>
      <c r="C113" s="34" t="s">
        <v>303</v>
      </c>
      <c r="D113" s="34" t="s">
        <v>28</v>
      </c>
      <c r="E113" s="35" t="s">
        <v>20</v>
      </c>
      <c r="F113" s="34" t="s">
        <v>281</v>
      </c>
      <c r="G113" s="34" t="s">
        <v>296</v>
      </c>
      <c r="H113" s="70" t="s">
        <v>297</v>
      </c>
      <c r="I113" s="37" t="s">
        <v>304</v>
      </c>
      <c r="J113" s="80">
        <v>44.3</v>
      </c>
      <c r="K113" s="80">
        <v>17.72</v>
      </c>
      <c r="L113" s="85">
        <v>4</v>
      </c>
      <c r="M113" s="106">
        <v>72.8</v>
      </c>
      <c r="N113" s="106">
        <v>43.68</v>
      </c>
      <c r="O113" s="82">
        <f t="shared" si="3"/>
        <v>61.4</v>
      </c>
      <c r="P113" s="83">
        <v>6</v>
      </c>
      <c r="Q113" s="110"/>
      <c r="R113" s="30"/>
      <c r="S113" s="30"/>
    </row>
    <row r="114" spans="1:19" ht="24.75" customHeight="1">
      <c r="A114" s="34">
        <v>112</v>
      </c>
      <c r="B114" s="74" t="s">
        <v>305</v>
      </c>
      <c r="C114" s="34" t="s">
        <v>305</v>
      </c>
      <c r="D114" s="34" t="s">
        <v>28</v>
      </c>
      <c r="E114" s="35" t="s">
        <v>20</v>
      </c>
      <c r="F114" s="34" t="s">
        <v>281</v>
      </c>
      <c r="G114" s="34" t="s">
        <v>296</v>
      </c>
      <c r="H114" s="70" t="s">
        <v>297</v>
      </c>
      <c r="I114" s="37" t="s">
        <v>306</v>
      </c>
      <c r="J114" s="80">
        <v>42.9</v>
      </c>
      <c r="K114" s="80">
        <v>17.16</v>
      </c>
      <c r="L114" s="85">
        <v>5</v>
      </c>
      <c r="M114" s="106">
        <v>84.8</v>
      </c>
      <c r="N114" s="106">
        <v>50.88</v>
      </c>
      <c r="O114" s="82">
        <f t="shared" si="3"/>
        <v>68.04</v>
      </c>
      <c r="P114" s="83">
        <v>3</v>
      </c>
      <c r="Q114" s="110"/>
      <c r="R114" s="30"/>
      <c r="S114" s="30"/>
    </row>
    <row r="115" spans="1:19" ht="24.75" customHeight="1">
      <c r="A115" s="34">
        <v>113</v>
      </c>
      <c r="B115" s="74" t="s">
        <v>307</v>
      </c>
      <c r="C115" s="34" t="s">
        <v>307</v>
      </c>
      <c r="D115" s="34" t="s">
        <v>28</v>
      </c>
      <c r="E115" s="35" t="s">
        <v>20</v>
      </c>
      <c r="F115" s="34" t="s">
        <v>281</v>
      </c>
      <c r="G115" s="34" t="s">
        <v>296</v>
      </c>
      <c r="H115" s="70" t="s">
        <v>297</v>
      </c>
      <c r="I115" s="37" t="s">
        <v>308</v>
      </c>
      <c r="J115" s="80">
        <v>42.1</v>
      </c>
      <c r="K115" s="80">
        <v>16.84</v>
      </c>
      <c r="L115" s="85">
        <v>6</v>
      </c>
      <c r="M115" s="106">
        <v>76</v>
      </c>
      <c r="N115" s="106">
        <v>45.6</v>
      </c>
      <c r="O115" s="82">
        <f t="shared" si="3"/>
        <v>62.44</v>
      </c>
      <c r="P115" s="83">
        <v>4</v>
      </c>
      <c r="Q115" s="110"/>
      <c r="R115" s="30"/>
      <c r="S115" s="30"/>
    </row>
    <row r="116" spans="1:19" ht="24.75" customHeight="1">
      <c r="A116" s="34">
        <v>114</v>
      </c>
      <c r="B116" s="74" t="s">
        <v>309</v>
      </c>
      <c r="C116" s="34" t="s">
        <v>309</v>
      </c>
      <c r="D116" s="34" t="s">
        <v>28</v>
      </c>
      <c r="E116" s="35" t="s">
        <v>20</v>
      </c>
      <c r="F116" s="34" t="s">
        <v>281</v>
      </c>
      <c r="G116" s="34" t="s">
        <v>310</v>
      </c>
      <c r="H116" s="70" t="s">
        <v>311</v>
      </c>
      <c r="I116" s="37" t="s">
        <v>312</v>
      </c>
      <c r="J116" s="80">
        <v>54.6</v>
      </c>
      <c r="K116" s="80">
        <v>21.84</v>
      </c>
      <c r="L116" s="85">
        <v>2</v>
      </c>
      <c r="M116" s="106">
        <v>81.8</v>
      </c>
      <c r="N116" s="106">
        <v>49.08</v>
      </c>
      <c r="O116" s="82">
        <f t="shared" si="3"/>
        <v>70.92</v>
      </c>
      <c r="P116" s="83">
        <v>2</v>
      </c>
      <c r="Q116" s="116">
        <v>1</v>
      </c>
      <c r="R116" s="30"/>
      <c r="S116" s="30"/>
    </row>
    <row r="117" spans="1:19" ht="24.75" customHeight="1">
      <c r="A117" s="34">
        <v>115</v>
      </c>
      <c r="B117" s="74" t="s">
        <v>313</v>
      </c>
      <c r="C117" s="34" t="s">
        <v>313</v>
      </c>
      <c r="D117" s="34" t="s">
        <v>28</v>
      </c>
      <c r="E117" s="35" t="s">
        <v>20</v>
      </c>
      <c r="F117" s="34" t="s">
        <v>281</v>
      </c>
      <c r="G117" s="34" t="s">
        <v>310</v>
      </c>
      <c r="H117" s="70" t="s">
        <v>311</v>
      </c>
      <c r="I117" s="37" t="s">
        <v>314</v>
      </c>
      <c r="J117" s="80">
        <v>54.1</v>
      </c>
      <c r="K117" s="80">
        <v>21.64</v>
      </c>
      <c r="L117" s="85">
        <v>3</v>
      </c>
      <c r="M117" s="106">
        <v>84.8</v>
      </c>
      <c r="N117" s="106">
        <v>50.88</v>
      </c>
      <c r="O117" s="82">
        <f t="shared" si="3"/>
        <v>72.52</v>
      </c>
      <c r="P117" s="83">
        <v>1</v>
      </c>
      <c r="Q117" s="116"/>
      <c r="R117" s="30"/>
      <c r="S117" s="30"/>
    </row>
    <row r="118" spans="1:17" ht="24.75" customHeight="1">
      <c r="A118" s="34">
        <v>116</v>
      </c>
      <c r="B118" s="74" t="s">
        <v>315</v>
      </c>
      <c r="C118" s="74" t="s">
        <v>315</v>
      </c>
      <c r="D118" s="74" t="s">
        <v>28</v>
      </c>
      <c r="E118" s="75" t="s">
        <v>20</v>
      </c>
      <c r="F118" s="74" t="s">
        <v>281</v>
      </c>
      <c r="G118" s="74" t="s">
        <v>310</v>
      </c>
      <c r="H118" s="76" t="s">
        <v>311</v>
      </c>
      <c r="I118" s="90" t="s">
        <v>316</v>
      </c>
      <c r="J118" s="89">
        <v>49.2</v>
      </c>
      <c r="K118" s="92">
        <v>19.68</v>
      </c>
      <c r="L118" s="93">
        <v>4</v>
      </c>
      <c r="M118" s="106">
        <v>82.2</v>
      </c>
      <c r="N118" s="106">
        <v>49.32</v>
      </c>
      <c r="O118" s="82">
        <f t="shared" si="3"/>
        <v>69</v>
      </c>
      <c r="P118" s="83">
        <v>3</v>
      </c>
      <c r="Q118" s="117"/>
    </row>
  </sheetData>
  <sheetProtection/>
  <mergeCells count="25">
    <mergeCell ref="Q100:Q103"/>
    <mergeCell ref="Q104:Q107"/>
    <mergeCell ref="Q108:Q109"/>
    <mergeCell ref="Q110:Q115"/>
    <mergeCell ref="Q116:Q118"/>
    <mergeCell ref="Q81:Q82"/>
    <mergeCell ref="Q83:Q92"/>
    <mergeCell ref="Q93:Q95"/>
    <mergeCell ref="Q96:Q97"/>
    <mergeCell ref="Q98:Q99"/>
    <mergeCell ref="Q55:Q60"/>
    <mergeCell ref="Q61:Q66"/>
    <mergeCell ref="Q68:Q71"/>
    <mergeCell ref="Q74:Q76"/>
    <mergeCell ref="Q77:Q80"/>
    <mergeCell ref="Q22:Q27"/>
    <mergeCell ref="Q28:Q29"/>
    <mergeCell ref="Q30:Q43"/>
    <mergeCell ref="Q45:Q48"/>
    <mergeCell ref="Q49:Q54"/>
    <mergeCell ref="Q3:Q4"/>
    <mergeCell ref="Q5:Q8"/>
    <mergeCell ref="Q10:Q17"/>
    <mergeCell ref="Q18:Q19"/>
    <mergeCell ref="Q20:Q2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1">
      <selection activeCell="A1" sqref="A1:O1"/>
    </sheetView>
  </sheetViews>
  <sheetFormatPr defaultColWidth="9.00390625" defaultRowHeight="15"/>
  <cols>
    <col min="1" max="1" width="7.8515625" style="32" customWidth="1"/>
    <col min="2" max="2" width="9.00390625" style="33" customWidth="1"/>
    <col min="5" max="5" width="18.140625" style="0" customWidth="1"/>
    <col min="6" max="6" width="18.421875" style="0" customWidth="1"/>
    <col min="7" max="7" width="15.140625" style="0" customWidth="1"/>
    <col min="8" max="8" width="16.28125" style="0" customWidth="1"/>
  </cols>
  <sheetData>
    <row r="1" spans="1:15" s="29" customFormat="1" ht="15" customHeight="1">
      <c r="A1" s="118" t="s">
        <v>317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30" customFormat="1" ht="15" customHeight="1">
      <c r="A2" s="34" t="s">
        <v>2</v>
      </c>
      <c r="B2" s="34" t="s">
        <v>3</v>
      </c>
      <c r="C2" s="34" t="s">
        <v>4</v>
      </c>
      <c r="D2" s="35" t="s">
        <v>5</v>
      </c>
      <c r="E2" s="34" t="s">
        <v>6</v>
      </c>
      <c r="F2" s="34" t="s">
        <v>7</v>
      </c>
      <c r="G2" s="36" t="s">
        <v>8</v>
      </c>
      <c r="H2" s="37" t="s">
        <v>9</v>
      </c>
      <c r="I2" s="34" t="s">
        <v>10</v>
      </c>
      <c r="J2" s="34" t="s">
        <v>11</v>
      </c>
      <c r="K2" s="34" t="s">
        <v>13</v>
      </c>
      <c r="L2" s="34" t="s">
        <v>14</v>
      </c>
      <c r="M2" s="50" t="s">
        <v>15</v>
      </c>
      <c r="N2" s="51" t="s">
        <v>16</v>
      </c>
      <c r="O2" s="35" t="s">
        <v>17</v>
      </c>
    </row>
    <row r="3" spans="1:15" s="30" customFormat="1" ht="24.75" customHeight="1">
      <c r="A3" s="38">
        <v>1</v>
      </c>
      <c r="B3" s="38" t="s">
        <v>18</v>
      </c>
      <c r="C3" s="38" t="s">
        <v>19</v>
      </c>
      <c r="D3" s="39" t="s">
        <v>20</v>
      </c>
      <c r="E3" s="38" t="s">
        <v>21</v>
      </c>
      <c r="F3" s="38" t="s">
        <v>22</v>
      </c>
      <c r="G3" s="40" t="s">
        <v>23</v>
      </c>
      <c r="H3" s="41" t="s">
        <v>24</v>
      </c>
      <c r="I3" s="52">
        <v>52.6</v>
      </c>
      <c r="J3" s="52">
        <v>21.04</v>
      </c>
      <c r="K3" s="53">
        <v>84.6</v>
      </c>
      <c r="L3" s="53">
        <v>50.76</v>
      </c>
      <c r="M3" s="54">
        <f>I3*0.4+K3*0.6</f>
        <v>71.8</v>
      </c>
      <c r="N3" s="55">
        <v>1</v>
      </c>
      <c r="O3" s="119">
        <v>1</v>
      </c>
    </row>
    <row r="4" spans="1:15" s="30" customFormat="1" ht="24.75" customHeight="1">
      <c r="A4" s="38">
        <v>2</v>
      </c>
      <c r="B4" s="38" t="s">
        <v>25</v>
      </c>
      <c r="C4" s="38" t="s">
        <v>19</v>
      </c>
      <c r="D4" s="39" t="s">
        <v>20</v>
      </c>
      <c r="E4" s="38" t="s">
        <v>21</v>
      </c>
      <c r="F4" s="38" t="s">
        <v>22</v>
      </c>
      <c r="G4" s="42" t="s">
        <v>23</v>
      </c>
      <c r="H4" s="41" t="s">
        <v>26</v>
      </c>
      <c r="I4" s="52">
        <v>46.3</v>
      </c>
      <c r="J4" s="52">
        <v>18.52</v>
      </c>
      <c r="K4" s="53">
        <v>73.2</v>
      </c>
      <c r="L4" s="53">
        <v>43.92</v>
      </c>
      <c r="M4" s="54">
        <f aca="true" t="shared" si="0" ref="M4:M67">I4*0.4+K4*0.6</f>
        <v>62.44</v>
      </c>
      <c r="N4" s="55">
        <v>2</v>
      </c>
      <c r="O4" s="119"/>
    </row>
    <row r="5" spans="1:15" s="30" customFormat="1" ht="24.75" customHeight="1">
      <c r="A5" s="38">
        <v>3</v>
      </c>
      <c r="B5" s="38" t="s">
        <v>27</v>
      </c>
      <c r="C5" s="38" t="s">
        <v>28</v>
      </c>
      <c r="D5" s="39" t="s">
        <v>20</v>
      </c>
      <c r="E5" s="38" t="s">
        <v>21</v>
      </c>
      <c r="F5" s="38" t="s">
        <v>29</v>
      </c>
      <c r="G5" s="42" t="s">
        <v>30</v>
      </c>
      <c r="H5" s="41" t="s">
        <v>31</v>
      </c>
      <c r="I5" s="52">
        <v>50.5</v>
      </c>
      <c r="J5" s="52">
        <v>20.2</v>
      </c>
      <c r="K5" s="53">
        <v>81</v>
      </c>
      <c r="L5" s="53">
        <v>48.6</v>
      </c>
      <c r="M5" s="54">
        <f t="shared" si="0"/>
        <v>68.8</v>
      </c>
      <c r="N5" s="55">
        <v>1</v>
      </c>
      <c r="O5" s="119">
        <v>2</v>
      </c>
    </row>
    <row r="6" spans="1:15" s="30" customFormat="1" ht="24.75" customHeight="1">
      <c r="A6" s="38">
        <v>4</v>
      </c>
      <c r="B6" s="38" t="s">
        <v>32</v>
      </c>
      <c r="C6" s="38" t="s">
        <v>28</v>
      </c>
      <c r="D6" s="39" t="s">
        <v>20</v>
      </c>
      <c r="E6" s="38" t="s">
        <v>21</v>
      </c>
      <c r="F6" s="38" t="s">
        <v>29</v>
      </c>
      <c r="G6" s="42" t="s">
        <v>30</v>
      </c>
      <c r="H6" s="41" t="s">
        <v>33</v>
      </c>
      <c r="I6" s="52">
        <v>46.9</v>
      </c>
      <c r="J6" s="52">
        <v>18.76</v>
      </c>
      <c r="K6" s="53">
        <v>77.4</v>
      </c>
      <c r="L6" s="53">
        <v>46.44</v>
      </c>
      <c r="M6" s="54">
        <f t="shared" si="0"/>
        <v>65.2</v>
      </c>
      <c r="N6" s="55">
        <v>2</v>
      </c>
      <c r="O6" s="119"/>
    </row>
    <row r="7" spans="1:15" s="30" customFormat="1" ht="24.75" customHeight="1">
      <c r="A7" s="38">
        <v>5</v>
      </c>
      <c r="B7" s="38" t="s">
        <v>34</v>
      </c>
      <c r="C7" s="38" t="s">
        <v>28</v>
      </c>
      <c r="D7" s="39" t="s">
        <v>20</v>
      </c>
      <c r="E7" s="38" t="s">
        <v>21</v>
      </c>
      <c r="F7" s="38" t="s">
        <v>29</v>
      </c>
      <c r="G7" s="42" t="s">
        <v>30</v>
      </c>
      <c r="H7" s="41" t="s">
        <v>35</v>
      </c>
      <c r="I7" s="52">
        <v>42.1</v>
      </c>
      <c r="J7" s="52">
        <v>16.84</v>
      </c>
      <c r="K7" s="53">
        <v>78.6</v>
      </c>
      <c r="L7" s="53">
        <v>47.16</v>
      </c>
      <c r="M7" s="54">
        <f t="shared" si="0"/>
        <v>64</v>
      </c>
      <c r="N7" s="55">
        <v>3</v>
      </c>
      <c r="O7" s="119"/>
    </row>
    <row r="8" spans="1:15" s="30" customFormat="1" ht="24.75" customHeight="1">
      <c r="A8" s="38">
        <v>6</v>
      </c>
      <c r="B8" s="43" t="s">
        <v>36</v>
      </c>
      <c r="C8" s="38" t="s">
        <v>28</v>
      </c>
      <c r="D8" s="39" t="s">
        <v>20</v>
      </c>
      <c r="E8" s="38" t="s">
        <v>21</v>
      </c>
      <c r="F8" s="38" t="s">
        <v>29</v>
      </c>
      <c r="G8" s="44" t="s">
        <v>30</v>
      </c>
      <c r="H8" s="41" t="s">
        <v>37</v>
      </c>
      <c r="I8" s="54">
        <v>27.8</v>
      </c>
      <c r="J8" s="57">
        <v>11.12</v>
      </c>
      <c r="K8" s="53">
        <v>78.4</v>
      </c>
      <c r="L8" s="53">
        <v>47.04</v>
      </c>
      <c r="M8" s="54">
        <f t="shared" si="0"/>
        <v>58.16</v>
      </c>
      <c r="N8" s="55">
        <v>4</v>
      </c>
      <c r="O8" s="119"/>
    </row>
    <row r="9" spans="1:15" s="30" customFormat="1" ht="24.75" customHeight="1">
      <c r="A9" s="38">
        <v>7</v>
      </c>
      <c r="B9" s="38" t="s">
        <v>38</v>
      </c>
      <c r="C9" s="38" t="s">
        <v>19</v>
      </c>
      <c r="D9" s="39" t="s">
        <v>20</v>
      </c>
      <c r="E9" s="38" t="s">
        <v>39</v>
      </c>
      <c r="F9" s="38" t="s">
        <v>40</v>
      </c>
      <c r="G9" s="42" t="s">
        <v>41</v>
      </c>
      <c r="H9" s="41" t="s">
        <v>42</v>
      </c>
      <c r="I9" s="52">
        <v>55.5</v>
      </c>
      <c r="J9" s="52">
        <v>22.2</v>
      </c>
      <c r="K9" s="58">
        <v>80</v>
      </c>
      <c r="L9" s="59">
        <v>48</v>
      </c>
      <c r="M9" s="54">
        <f t="shared" si="0"/>
        <v>70.2</v>
      </c>
      <c r="N9" s="55">
        <v>1</v>
      </c>
      <c r="O9" s="56">
        <v>1</v>
      </c>
    </row>
    <row r="10" spans="1:15" s="30" customFormat="1" ht="24.75" customHeight="1">
      <c r="A10" s="38">
        <v>8</v>
      </c>
      <c r="B10" s="38" t="s">
        <v>43</v>
      </c>
      <c r="C10" s="38" t="s">
        <v>28</v>
      </c>
      <c r="D10" s="39" t="s">
        <v>20</v>
      </c>
      <c r="E10" s="38" t="s">
        <v>39</v>
      </c>
      <c r="F10" s="45" t="s">
        <v>29</v>
      </c>
      <c r="G10" s="42" t="s">
        <v>44</v>
      </c>
      <c r="H10" s="41" t="s">
        <v>45</v>
      </c>
      <c r="I10" s="52">
        <v>66.2</v>
      </c>
      <c r="J10" s="52">
        <v>26.48</v>
      </c>
      <c r="K10" s="53">
        <v>85.6</v>
      </c>
      <c r="L10" s="53">
        <v>51.36</v>
      </c>
      <c r="M10" s="54">
        <f t="shared" si="0"/>
        <v>77.84</v>
      </c>
      <c r="N10" s="55">
        <v>1</v>
      </c>
      <c r="O10" s="120">
        <v>4</v>
      </c>
    </row>
    <row r="11" spans="1:15" s="30" customFormat="1" ht="24.75" customHeight="1">
      <c r="A11" s="38">
        <v>9</v>
      </c>
      <c r="B11" s="38" t="s">
        <v>46</v>
      </c>
      <c r="C11" s="38" t="s">
        <v>28</v>
      </c>
      <c r="D11" s="39" t="s">
        <v>20</v>
      </c>
      <c r="E11" s="38" t="s">
        <v>39</v>
      </c>
      <c r="F11" s="38" t="s">
        <v>29</v>
      </c>
      <c r="G11" s="42" t="s">
        <v>44</v>
      </c>
      <c r="H11" s="41" t="s">
        <v>47</v>
      </c>
      <c r="I11" s="52">
        <v>59.7</v>
      </c>
      <c r="J11" s="52">
        <v>23.88</v>
      </c>
      <c r="K11" s="53">
        <v>85.2</v>
      </c>
      <c r="L11" s="53">
        <v>51.12</v>
      </c>
      <c r="M11" s="54">
        <f t="shared" si="0"/>
        <v>75</v>
      </c>
      <c r="N11" s="55">
        <v>2</v>
      </c>
      <c r="O11" s="120"/>
    </row>
    <row r="12" spans="1:15" s="30" customFormat="1" ht="24.75" customHeight="1">
      <c r="A12" s="38">
        <v>10</v>
      </c>
      <c r="B12" s="38" t="s">
        <v>54</v>
      </c>
      <c r="C12" s="38" t="s">
        <v>28</v>
      </c>
      <c r="D12" s="39" t="s">
        <v>20</v>
      </c>
      <c r="E12" s="38" t="s">
        <v>39</v>
      </c>
      <c r="F12" s="38" t="s">
        <v>29</v>
      </c>
      <c r="G12" s="42" t="s">
        <v>44</v>
      </c>
      <c r="H12" s="41" t="s">
        <v>55</v>
      </c>
      <c r="I12" s="52">
        <v>52.5</v>
      </c>
      <c r="J12" s="52">
        <v>21</v>
      </c>
      <c r="K12" s="53">
        <v>85</v>
      </c>
      <c r="L12" s="53">
        <v>51</v>
      </c>
      <c r="M12" s="54">
        <f t="shared" si="0"/>
        <v>72</v>
      </c>
      <c r="N12" s="55">
        <v>3</v>
      </c>
      <c r="O12" s="120"/>
    </row>
    <row r="13" spans="1:15" s="30" customFormat="1" ht="24.75" customHeight="1">
      <c r="A13" s="38">
        <v>11</v>
      </c>
      <c r="B13" s="38" t="s">
        <v>56</v>
      </c>
      <c r="C13" s="38" t="s">
        <v>28</v>
      </c>
      <c r="D13" s="39" t="s">
        <v>20</v>
      </c>
      <c r="E13" s="38" t="s">
        <v>39</v>
      </c>
      <c r="F13" s="38" t="s">
        <v>29</v>
      </c>
      <c r="G13" s="42" t="s">
        <v>44</v>
      </c>
      <c r="H13" s="41" t="s">
        <v>57</v>
      </c>
      <c r="I13" s="52">
        <v>50.1</v>
      </c>
      <c r="J13" s="52">
        <v>20.04</v>
      </c>
      <c r="K13" s="53">
        <v>85.8</v>
      </c>
      <c r="L13" s="53">
        <v>51.48</v>
      </c>
      <c r="M13" s="54">
        <f t="shared" si="0"/>
        <v>71.52</v>
      </c>
      <c r="N13" s="55">
        <v>4</v>
      </c>
      <c r="O13" s="120"/>
    </row>
    <row r="14" spans="1:15" s="30" customFormat="1" ht="24.75" customHeight="1">
      <c r="A14" s="38">
        <v>12</v>
      </c>
      <c r="B14" s="38" t="s">
        <v>52</v>
      </c>
      <c r="C14" s="38" t="s">
        <v>28</v>
      </c>
      <c r="D14" s="39" t="s">
        <v>20</v>
      </c>
      <c r="E14" s="38" t="s">
        <v>39</v>
      </c>
      <c r="F14" s="38" t="s">
        <v>29</v>
      </c>
      <c r="G14" s="42" t="s">
        <v>44</v>
      </c>
      <c r="H14" s="41" t="s">
        <v>53</v>
      </c>
      <c r="I14" s="52">
        <v>53.6</v>
      </c>
      <c r="J14" s="52">
        <v>21.44</v>
      </c>
      <c r="K14" s="53">
        <v>82.8</v>
      </c>
      <c r="L14" s="53">
        <v>49.68</v>
      </c>
      <c r="M14" s="54">
        <f t="shared" si="0"/>
        <v>71.12</v>
      </c>
      <c r="N14" s="55">
        <v>5</v>
      </c>
      <c r="O14" s="120"/>
    </row>
    <row r="15" spans="1:15" s="30" customFormat="1" ht="24.75" customHeight="1">
      <c r="A15" s="38">
        <v>13</v>
      </c>
      <c r="B15" s="38" t="s">
        <v>48</v>
      </c>
      <c r="C15" s="38" t="s">
        <v>28</v>
      </c>
      <c r="D15" s="39" t="s">
        <v>20</v>
      </c>
      <c r="E15" s="38" t="s">
        <v>39</v>
      </c>
      <c r="F15" s="38" t="s">
        <v>29</v>
      </c>
      <c r="G15" s="42" t="s">
        <v>44</v>
      </c>
      <c r="H15" s="41" t="s">
        <v>49</v>
      </c>
      <c r="I15" s="52">
        <v>57.1</v>
      </c>
      <c r="J15" s="52">
        <v>22.84</v>
      </c>
      <c r="K15" s="53">
        <v>79.6</v>
      </c>
      <c r="L15" s="53">
        <v>47.76</v>
      </c>
      <c r="M15" s="54">
        <f t="shared" si="0"/>
        <v>70.6</v>
      </c>
      <c r="N15" s="55">
        <v>6</v>
      </c>
      <c r="O15" s="120"/>
    </row>
    <row r="16" spans="1:15" s="30" customFormat="1" ht="24.75" customHeight="1">
      <c r="A16" s="38">
        <v>14</v>
      </c>
      <c r="B16" s="38" t="s">
        <v>50</v>
      </c>
      <c r="C16" s="38" t="s">
        <v>28</v>
      </c>
      <c r="D16" s="39" t="s">
        <v>20</v>
      </c>
      <c r="E16" s="38" t="s">
        <v>39</v>
      </c>
      <c r="F16" s="38" t="s">
        <v>29</v>
      </c>
      <c r="G16" s="42" t="s">
        <v>44</v>
      </c>
      <c r="H16" s="41" t="s">
        <v>51</v>
      </c>
      <c r="I16" s="52">
        <v>54.7</v>
      </c>
      <c r="J16" s="52">
        <v>21.88</v>
      </c>
      <c r="K16" s="53">
        <v>74.8</v>
      </c>
      <c r="L16" s="53">
        <v>44.88</v>
      </c>
      <c r="M16" s="54">
        <f t="shared" si="0"/>
        <v>66.76</v>
      </c>
      <c r="N16" s="55">
        <v>7</v>
      </c>
      <c r="O16" s="120"/>
    </row>
    <row r="17" spans="1:15" s="30" customFormat="1" ht="24.75" customHeight="1">
      <c r="A17" s="38">
        <v>15</v>
      </c>
      <c r="B17" s="38" t="s">
        <v>58</v>
      </c>
      <c r="C17" s="38" t="s">
        <v>28</v>
      </c>
      <c r="D17" s="39" t="s">
        <v>20</v>
      </c>
      <c r="E17" s="38" t="s">
        <v>39</v>
      </c>
      <c r="F17" s="38" t="s">
        <v>29</v>
      </c>
      <c r="G17" s="42" t="s">
        <v>44</v>
      </c>
      <c r="H17" s="41" t="s">
        <v>59</v>
      </c>
      <c r="I17" s="52">
        <v>42.1</v>
      </c>
      <c r="J17" s="52">
        <v>16.84</v>
      </c>
      <c r="K17" s="53">
        <v>81.2</v>
      </c>
      <c r="L17" s="53">
        <v>48.72</v>
      </c>
      <c r="M17" s="54">
        <f t="shared" si="0"/>
        <v>65.56</v>
      </c>
      <c r="N17" s="55">
        <v>8</v>
      </c>
      <c r="O17" s="120"/>
    </row>
    <row r="18" spans="1:17" s="29" customFormat="1" ht="24.75" customHeight="1">
      <c r="A18" s="38">
        <v>16</v>
      </c>
      <c r="B18" s="38" t="s">
        <v>60</v>
      </c>
      <c r="C18" s="38" t="s">
        <v>19</v>
      </c>
      <c r="D18" s="39" t="s">
        <v>20</v>
      </c>
      <c r="E18" s="38" t="s">
        <v>61</v>
      </c>
      <c r="F18" s="38" t="s">
        <v>62</v>
      </c>
      <c r="G18" s="42" t="s">
        <v>63</v>
      </c>
      <c r="H18" s="41" t="s">
        <v>64</v>
      </c>
      <c r="I18" s="52">
        <v>68.7</v>
      </c>
      <c r="J18" s="52">
        <v>27.48</v>
      </c>
      <c r="K18" s="53">
        <v>79.6</v>
      </c>
      <c r="L18" s="53">
        <v>47.76</v>
      </c>
      <c r="M18" s="54">
        <f t="shared" si="0"/>
        <v>75.24</v>
      </c>
      <c r="N18" s="55">
        <v>1</v>
      </c>
      <c r="O18" s="121">
        <v>2</v>
      </c>
      <c r="P18" s="30"/>
      <c r="Q18" s="30"/>
    </row>
    <row r="19" spans="1:17" s="29" customFormat="1" ht="24.75" customHeight="1">
      <c r="A19" s="38">
        <v>17</v>
      </c>
      <c r="B19" s="38" t="s">
        <v>65</v>
      </c>
      <c r="C19" s="38" t="s">
        <v>19</v>
      </c>
      <c r="D19" s="39" t="s">
        <v>20</v>
      </c>
      <c r="E19" s="38" t="s">
        <v>61</v>
      </c>
      <c r="F19" s="38" t="s">
        <v>62</v>
      </c>
      <c r="G19" s="42" t="s">
        <v>63</v>
      </c>
      <c r="H19" s="41" t="s">
        <v>66</v>
      </c>
      <c r="I19" s="52">
        <v>60.4</v>
      </c>
      <c r="J19" s="52">
        <v>24.16</v>
      </c>
      <c r="K19" s="53">
        <v>83.8</v>
      </c>
      <c r="L19" s="53">
        <v>50.28</v>
      </c>
      <c r="M19" s="54">
        <f t="shared" si="0"/>
        <v>74.44</v>
      </c>
      <c r="N19" s="55">
        <v>2</v>
      </c>
      <c r="O19" s="121"/>
      <c r="P19" s="30"/>
      <c r="Q19" s="30"/>
    </row>
    <row r="20" spans="1:17" s="29" customFormat="1" ht="24.75" customHeight="1">
      <c r="A20" s="38">
        <v>18</v>
      </c>
      <c r="B20" s="38" t="s">
        <v>67</v>
      </c>
      <c r="C20" s="38" t="s">
        <v>28</v>
      </c>
      <c r="D20" s="39" t="s">
        <v>20</v>
      </c>
      <c r="E20" s="38" t="s">
        <v>61</v>
      </c>
      <c r="F20" s="38" t="s">
        <v>68</v>
      </c>
      <c r="G20" s="42" t="s">
        <v>69</v>
      </c>
      <c r="H20" s="41" t="s">
        <v>70</v>
      </c>
      <c r="I20" s="52">
        <v>54.3</v>
      </c>
      <c r="J20" s="52">
        <v>21.72</v>
      </c>
      <c r="K20" s="53">
        <v>82.6</v>
      </c>
      <c r="L20" s="53">
        <v>49.56</v>
      </c>
      <c r="M20" s="54">
        <f t="shared" si="0"/>
        <v>71.28</v>
      </c>
      <c r="N20" s="55">
        <v>1</v>
      </c>
      <c r="O20" s="121">
        <v>1</v>
      </c>
      <c r="P20" s="30"/>
      <c r="Q20" s="30"/>
    </row>
    <row r="21" spans="1:17" s="29" customFormat="1" ht="24.75" customHeight="1">
      <c r="A21" s="38">
        <v>19</v>
      </c>
      <c r="B21" s="38" t="s">
        <v>71</v>
      </c>
      <c r="C21" s="38" t="s">
        <v>28</v>
      </c>
      <c r="D21" s="39" t="s">
        <v>20</v>
      </c>
      <c r="E21" s="38" t="s">
        <v>61</v>
      </c>
      <c r="F21" s="38" t="s">
        <v>68</v>
      </c>
      <c r="G21" s="42" t="s">
        <v>69</v>
      </c>
      <c r="H21" s="41" t="s">
        <v>72</v>
      </c>
      <c r="I21" s="52">
        <v>45.9</v>
      </c>
      <c r="J21" s="52">
        <v>18.36</v>
      </c>
      <c r="K21" s="53">
        <v>79</v>
      </c>
      <c r="L21" s="53">
        <v>47.4</v>
      </c>
      <c r="M21" s="54">
        <f t="shared" si="0"/>
        <v>65.76</v>
      </c>
      <c r="N21" s="55">
        <v>2</v>
      </c>
      <c r="O21" s="121"/>
      <c r="P21" s="30"/>
      <c r="Q21" s="30"/>
    </row>
    <row r="22" spans="1:17" s="29" customFormat="1" ht="24.75" customHeight="1">
      <c r="A22" s="38">
        <v>20</v>
      </c>
      <c r="B22" s="38" t="s">
        <v>76</v>
      </c>
      <c r="C22" s="38" t="s">
        <v>28</v>
      </c>
      <c r="D22" s="39" t="s">
        <v>20</v>
      </c>
      <c r="E22" s="38" t="s">
        <v>61</v>
      </c>
      <c r="F22" s="38" t="s">
        <v>29</v>
      </c>
      <c r="G22" s="42" t="s">
        <v>74</v>
      </c>
      <c r="H22" s="41" t="s">
        <v>77</v>
      </c>
      <c r="I22" s="52">
        <v>48.9</v>
      </c>
      <c r="J22" s="52">
        <v>19.56</v>
      </c>
      <c r="K22" s="53">
        <v>82.8</v>
      </c>
      <c r="L22" s="53">
        <v>49.68</v>
      </c>
      <c r="M22" s="54">
        <f t="shared" si="0"/>
        <v>69.24</v>
      </c>
      <c r="N22" s="55">
        <v>1</v>
      </c>
      <c r="O22" s="120">
        <v>3</v>
      </c>
      <c r="P22" s="30"/>
      <c r="Q22" s="30"/>
    </row>
    <row r="23" spans="1:17" s="29" customFormat="1" ht="24.75" customHeight="1">
      <c r="A23" s="38">
        <v>21</v>
      </c>
      <c r="B23" s="38" t="s">
        <v>73</v>
      </c>
      <c r="C23" s="38" t="s">
        <v>28</v>
      </c>
      <c r="D23" s="39" t="s">
        <v>20</v>
      </c>
      <c r="E23" s="38" t="s">
        <v>61</v>
      </c>
      <c r="F23" s="38" t="s">
        <v>29</v>
      </c>
      <c r="G23" s="42" t="s">
        <v>74</v>
      </c>
      <c r="H23" s="41" t="s">
        <v>75</v>
      </c>
      <c r="I23" s="52">
        <v>55.9</v>
      </c>
      <c r="J23" s="52">
        <v>22.36</v>
      </c>
      <c r="K23" s="53">
        <v>75.8</v>
      </c>
      <c r="L23" s="53">
        <v>45.48</v>
      </c>
      <c r="M23" s="54">
        <f t="shared" si="0"/>
        <v>67.84</v>
      </c>
      <c r="N23" s="55">
        <v>2</v>
      </c>
      <c r="O23" s="120"/>
      <c r="P23" s="30"/>
      <c r="Q23" s="30"/>
    </row>
    <row r="24" spans="1:17" s="29" customFormat="1" ht="24.75" customHeight="1">
      <c r="A24" s="38">
        <v>22</v>
      </c>
      <c r="B24" s="38" t="s">
        <v>82</v>
      </c>
      <c r="C24" s="38" t="s">
        <v>28</v>
      </c>
      <c r="D24" s="39" t="s">
        <v>20</v>
      </c>
      <c r="E24" s="38" t="s">
        <v>61</v>
      </c>
      <c r="F24" s="38" t="s">
        <v>29</v>
      </c>
      <c r="G24" s="42" t="s">
        <v>74</v>
      </c>
      <c r="H24" s="41" t="s">
        <v>83</v>
      </c>
      <c r="I24" s="52">
        <v>44.6</v>
      </c>
      <c r="J24" s="52">
        <v>17.84</v>
      </c>
      <c r="K24" s="53">
        <v>79.8</v>
      </c>
      <c r="L24" s="53">
        <v>47.88</v>
      </c>
      <c r="M24" s="54">
        <f t="shared" si="0"/>
        <v>65.72</v>
      </c>
      <c r="N24" s="55">
        <v>3</v>
      </c>
      <c r="O24" s="120"/>
      <c r="P24" s="30"/>
      <c r="Q24" s="30"/>
    </row>
    <row r="25" spans="1:17" s="29" customFormat="1" ht="24.75" customHeight="1">
      <c r="A25" s="38">
        <v>23</v>
      </c>
      <c r="B25" s="38" t="s">
        <v>78</v>
      </c>
      <c r="C25" s="38" t="s">
        <v>28</v>
      </c>
      <c r="D25" s="39" t="s">
        <v>20</v>
      </c>
      <c r="E25" s="38" t="s">
        <v>61</v>
      </c>
      <c r="F25" s="45" t="s">
        <v>29</v>
      </c>
      <c r="G25" s="42" t="s">
        <v>74</v>
      </c>
      <c r="H25" s="41" t="s">
        <v>79</v>
      </c>
      <c r="I25" s="52">
        <v>47.1</v>
      </c>
      <c r="J25" s="52">
        <v>18.84</v>
      </c>
      <c r="K25" s="53">
        <v>77</v>
      </c>
      <c r="L25" s="53">
        <v>46.2</v>
      </c>
      <c r="M25" s="54">
        <f t="shared" si="0"/>
        <v>65.04</v>
      </c>
      <c r="N25" s="55">
        <v>4</v>
      </c>
      <c r="O25" s="120"/>
      <c r="P25" s="30"/>
      <c r="Q25" s="30"/>
    </row>
    <row r="26" spans="1:17" s="29" customFormat="1" ht="24.75" customHeight="1">
      <c r="A26" s="38">
        <v>24</v>
      </c>
      <c r="B26" s="38" t="s">
        <v>84</v>
      </c>
      <c r="C26" s="38" t="s">
        <v>28</v>
      </c>
      <c r="D26" s="39" t="s">
        <v>20</v>
      </c>
      <c r="E26" s="38" t="s">
        <v>61</v>
      </c>
      <c r="F26" s="38" t="s">
        <v>29</v>
      </c>
      <c r="G26" s="42" t="s">
        <v>74</v>
      </c>
      <c r="H26" s="41" t="s">
        <v>85</v>
      </c>
      <c r="I26" s="52">
        <v>43.8</v>
      </c>
      <c r="J26" s="52">
        <v>17.52</v>
      </c>
      <c r="K26" s="53">
        <v>78.6</v>
      </c>
      <c r="L26" s="53">
        <v>47.16</v>
      </c>
      <c r="M26" s="54">
        <f t="shared" si="0"/>
        <v>64.68</v>
      </c>
      <c r="N26" s="55">
        <v>5</v>
      </c>
      <c r="O26" s="120"/>
      <c r="P26" s="30"/>
      <c r="Q26" s="30"/>
    </row>
    <row r="27" spans="1:17" s="29" customFormat="1" ht="24.75" customHeight="1">
      <c r="A27" s="38">
        <v>25</v>
      </c>
      <c r="B27" s="38" t="s">
        <v>80</v>
      </c>
      <c r="C27" s="38" t="s">
        <v>28</v>
      </c>
      <c r="D27" s="39" t="s">
        <v>20</v>
      </c>
      <c r="E27" s="38" t="s">
        <v>61</v>
      </c>
      <c r="F27" s="38" t="s">
        <v>29</v>
      </c>
      <c r="G27" s="42" t="s">
        <v>74</v>
      </c>
      <c r="H27" s="41" t="s">
        <v>81</v>
      </c>
      <c r="I27" s="52">
        <v>46.5</v>
      </c>
      <c r="J27" s="52">
        <v>18.6</v>
      </c>
      <c r="K27" s="53">
        <v>74</v>
      </c>
      <c r="L27" s="53">
        <v>44.4</v>
      </c>
      <c r="M27" s="54">
        <f t="shared" si="0"/>
        <v>63</v>
      </c>
      <c r="N27" s="55">
        <v>6</v>
      </c>
      <c r="O27" s="120"/>
      <c r="P27" s="30"/>
      <c r="Q27" s="30"/>
    </row>
    <row r="28" spans="1:17" s="29" customFormat="1" ht="24.75" customHeight="1">
      <c r="A28" s="38">
        <v>26</v>
      </c>
      <c r="B28" s="38" t="s">
        <v>86</v>
      </c>
      <c r="C28" s="38" t="s">
        <v>28</v>
      </c>
      <c r="D28" s="39" t="s">
        <v>20</v>
      </c>
      <c r="E28" s="38" t="s">
        <v>87</v>
      </c>
      <c r="F28" s="38" t="s">
        <v>88</v>
      </c>
      <c r="G28" s="42" t="s">
        <v>89</v>
      </c>
      <c r="H28" s="41" t="s">
        <v>90</v>
      </c>
      <c r="I28" s="52">
        <v>62.1</v>
      </c>
      <c r="J28" s="52">
        <v>24.84</v>
      </c>
      <c r="K28" s="53">
        <v>81.6</v>
      </c>
      <c r="L28" s="53">
        <v>48.96</v>
      </c>
      <c r="M28" s="54">
        <f t="shared" si="0"/>
        <v>73.8</v>
      </c>
      <c r="N28" s="55">
        <v>1</v>
      </c>
      <c r="O28" s="121">
        <v>2</v>
      </c>
      <c r="P28" s="30"/>
      <c r="Q28" s="30"/>
    </row>
    <row r="29" spans="1:17" s="29" customFormat="1" ht="24.75" customHeight="1">
      <c r="A29" s="38">
        <v>27</v>
      </c>
      <c r="B29" s="38" t="s">
        <v>91</v>
      </c>
      <c r="C29" s="38" t="s">
        <v>28</v>
      </c>
      <c r="D29" s="39" t="s">
        <v>20</v>
      </c>
      <c r="E29" s="38" t="s">
        <v>87</v>
      </c>
      <c r="F29" s="38" t="s">
        <v>88</v>
      </c>
      <c r="G29" s="42" t="s">
        <v>89</v>
      </c>
      <c r="H29" s="41" t="s">
        <v>92</v>
      </c>
      <c r="I29" s="52">
        <v>55.6</v>
      </c>
      <c r="J29" s="52">
        <v>22.24</v>
      </c>
      <c r="K29" s="53">
        <v>80.8</v>
      </c>
      <c r="L29" s="53">
        <v>48.48</v>
      </c>
      <c r="M29" s="54">
        <f t="shared" si="0"/>
        <v>70.72</v>
      </c>
      <c r="N29" s="55">
        <v>2</v>
      </c>
      <c r="O29" s="121"/>
      <c r="P29" s="30"/>
      <c r="Q29" s="30"/>
    </row>
    <row r="30" spans="1:17" s="29" customFormat="1" ht="24.75" customHeight="1">
      <c r="A30" s="38">
        <v>28</v>
      </c>
      <c r="B30" s="38" t="s">
        <v>93</v>
      </c>
      <c r="C30" s="38" t="s">
        <v>28</v>
      </c>
      <c r="D30" s="39" t="s">
        <v>20</v>
      </c>
      <c r="E30" s="38" t="s">
        <v>87</v>
      </c>
      <c r="F30" s="38" t="s">
        <v>94</v>
      </c>
      <c r="G30" s="42" t="s">
        <v>95</v>
      </c>
      <c r="H30" s="41" t="s">
        <v>96</v>
      </c>
      <c r="I30" s="52">
        <v>62.2</v>
      </c>
      <c r="J30" s="52">
        <v>24.88</v>
      </c>
      <c r="K30" s="53">
        <v>85.8</v>
      </c>
      <c r="L30" s="53">
        <v>51.48</v>
      </c>
      <c r="M30" s="54">
        <f t="shared" si="0"/>
        <v>76.36</v>
      </c>
      <c r="N30" s="55">
        <v>1</v>
      </c>
      <c r="O30" s="120">
        <v>7</v>
      </c>
      <c r="P30" s="30"/>
      <c r="Q30" s="30"/>
    </row>
    <row r="31" spans="1:17" s="29" customFormat="1" ht="24.75" customHeight="1">
      <c r="A31" s="38">
        <v>29</v>
      </c>
      <c r="B31" s="38" t="s">
        <v>111</v>
      </c>
      <c r="C31" s="38" t="s">
        <v>28</v>
      </c>
      <c r="D31" s="39" t="s">
        <v>20</v>
      </c>
      <c r="E31" s="38" t="s">
        <v>87</v>
      </c>
      <c r="F31" s="38" t="s">
        <v>94</v>
      </c>
      <c r="G31" s="42" t="s">
        <v>95</v>
      </c>
      <c r="H31" s="41" t="s">
        <v>112</v>
      </c>
      <c r="I31" s="52">
        <v>51.8</v>
      </c>
      <c r="J31" s="52">
        <v>20.72</v>
      </c>
      <c r="K31" s="53">
        <v>88.4</v>
      </c>
      <c r="L31" s="53">
        <v>53.04</v>
      </c>
      <c r="M31" s="54">
        <f t="shared" si="0"/>
        <v>73.76</v>
      </c>
      <c r="N31" s="55">
        <v>2</v>
      </c>
      <c r="O31" s="120"/>
      <c r="P31" s="30"/>
      <c r="Q31" s="30"/>
    </row>
    <row r="32" spans="1:17" s="29" customFormat="1" ht="24.75" customHeight="1">
      <c r="A32" s="38">
        <v>30</v>
      </c>
      <c r="B32" s="38" t="s">
        <v>97</v>
      </c>
      <c r="C32" s="38" t="s">
        <v>28</v>
      </c>
      <c r="D32" s="39" t="s">
        <v>20</v>
      </c>
      <c r="E32" s="38" t="s">
        <v>87</v>
      </c>
      <c r="F32" s="38" t="s">
        <v>94</v>
      </c>
      <c r="G32" s="42" t="s">
        <v>95</v>
      </c>
      <c r="H32" s="41" t="s">
        <v>98</v>
      </c>
      <c r="I32" s="52">
        <v>58.5</v>
      </c>
      <c r="J32" s="52">
        <v>23.4</v>
      </c>
      <c r="K32" s="53">
        <v>81</v>
      </c>
      <c r="L32" s="53">
        <v>48.6</v>
      </c>
      <c r="M32" s="54">
        <f t="shared" si="0"/>
        <v>72</v>
      </c>
      <c r="N32" s="55">
        <v>3</v>
      </c>
      <c r="O32" s="120"/>
      <c r="P32" s="30"/>
      <c r="Q32" s="30"/>
    </row>
    <row r="33" spans="1:17" s="29" customFormat="1" ht="24.75" customHeight="1">
      <c r="A33" s="38">
        <v>31</v>
      </c>
      <c r="B33" s="38" t="s">
        <v>107</v>
      </c>
      <c r="C33" s="38" t="s">
        <v>28</v>
      </c>
      <c r="D33" s="39" t="s">
        <v>20</v>
      </c>
      <c r="E33" s="38" t="s">
        <v>87</v>
      </c>
      <c r="F33" s="38" t="s">
        <v>94</v>
      </c>
      <c r="G33" s="42" t="s">
        <v>95</v>
      </c>
      <c r="H33" s="41" t="s">
        <v>108</v>
      </c>
      <c r="I33" s="52">
        <v>53.2</v>
      </c>
      <c r="J33" s="52">
        <v>21.28</v>
      </c>
      <c r="K33" s="53">
        <v>84</v>
      </c>
      <c r="L33" s="53">
        <v>50.4</v>
      </c>
      <c r="M33" s="54">
        <f t="shared" si="0"/>
        <v>71.68</v>
      </c>
      <c r="N33" s="55">
        <v>4</v>
      </c>
      <c r="O33" s="120"/>
      <c r="P33" s="30"/>
      <c r="Q33" s="30"/>
    </row>
    <row r="34" spans="1:17" s="29" customFormat="1" ht="24.75" customHeight="1">
      <c r="A34" s="38">
        <v>32</v>
      </c>
      <c r="B34" s="38" t="s">
        <v>102</v>
      </c>
      <c r="C34" s="38" t="s">
        <v>28</v>
      </c>
      <c r="D34" s="39" t="s">
        <v>20</v>
      </c>
      <c r="E34" s="38" t="s">
        <v>87</v>
      </c>
      <c r="F34" s="38" t="s">
        <v>94</v>
      </c>
      <c r="G34" s="42" t="s">
        <v>95</v>
      </c>
      <c r="H34" s="41" t="s">
        <v>103</v>
      </c>
      <c r="I34" s="52">
        <v>55.5</v>
      </c>
      <c r="J34" s="52">
        <v>22.2</v>
      </c>
      <c r="K34" s="53">
        <v>82</v>
      </c>
      <c r="L34" s="53">
        <v>49.2</v>
      </c>
      <c r="M34" s="54">
        <f t="shared" si="0"/>
        <v>71.4</v>
      </c>
      <c r="N34" s="55">
        <v>5</v>
      </c>
      <c r="O34" s="120"/>
      <c r="P34" s="30"/>
      <c r="Q34" s="30"/>
    </row>
    <row r="35" spans="1:17" s="29" customFormat="1" ht="24.75" customHeight="1">
      <c r="A35" s="38">
        <v>33</v>
      </c>
      <c r="B35" s="38" t="s">
        <v>99</v>
      </c>
      <c r="C35" s="38" t="s">
        <v>28</v>
      </c>
      <c r="D35" s="39" t="s">
        <v>100</v>
      </c>
      <c r="E35" s="38" t="s">
        <v>87</v>
      </c>
      <c r="F35" s="38" t="s">
        <v>94</v>
      </c>
      <c r="G35" s="42" t="s">
        <v>95</v>
      </c>
      <c r="H35" s="41" t="s">
        <v>101</v>
      </c>
      <c r="I35" s="52">
        <v>55.9</v>
      </c>
      <c r="J35" s="52">
        <v>22.36</v>
      </c>
      <c r="K35" s="53">
        <v>81</v>
      </c>
      <c r="L35" s="53">
        <v>48.6</v>
      </c>
      <c r="M35" s="54">
        <f t="shared" si="0"/>
        <v>70.96</v>
      </c>
      <c r="N35" s="55">
        <v>6</v>
      </c>
      <c r="O35" s="120"/>
      <c r="P35" s="30"/>
      <c r="Q35" s="30"/>
    </row>
    <row r="36" spans="1:17" s="29" customFormat="1" ht="24.75" customHeight="1">
      <c r="A36" s="38">
        <v>34</v>
      </c>
      <c r="B36" s="38" t="s">
        <v>115</v>
      </c>
      <c r="C36" s="38" t="s">
        <v>28</v>
      </c>
      <c r="D36" s="39" t="s">
        <v>20</v>
      </c>
      <c r="E36" s="38" t="s">
        <v>87</v>
      </c>
      <c r="F36" s="38" t="s">
        <v>94</v>
      </c>
      <c r="G36" s="42" t="s">
        <v>95</v>
      </c>
      <c r="H36" s="41" t="s">
        <v>116</v>
      </c>
      <c r="I36" s="52">
        <v>50.7</v>
      </c>
      <c r="J36" s="52">
        <v>20.28</v>
      </c>
      <c r="K36" s="53">
        <v>84.2</v>
      </c>
      <c r="L36" s="53">
        <v>50.52</v>
      </c>
      <c r="M36" s="54">
        <f t="shared" si="0"/>
        <v>70.8</v>
      </c>
      <c r="N36" s="55">
        <v>7</v>
      </c>
      <c r="O36" s="120"/>
      <c r="P36" s="30"/>
      <c r="Q36" s="30"/>
    </row>
    <row r="37" spans="1:17" s="29" customFormat="1" ht="24.75" customHeight="1">
      <c r="A37" s="38">
        <v>35</v>
      </c>
      <c r="B37" s="38" t="s">
        <v>123</v>
      </c>
      <c r="C37" s="38" t="s">
        <v>28</v>
      </c>
      <c r="D37" s="39" t="s">
        <v>20</v>
      </c>
      <c r="E37" s="38" t="s">
        <v>87</v>
      </c>
      <c r="F37" s="38" t="s">
        <v>94</v>
      </c>
      <c r="G37" s="42" t="s">
        <v>95</v>
      </c>
      <c r="H37" s="41" t="s">
        <v>124</v>
      </c>
      <c r="I37" s="52">
        <v>47.1</v>
      </c>
      <c r="J37" s="52">
        <v>18.84</v>
      </c>
      <c r="K37" s="53">
        <v>85.2</v>
      </c>
      <c r="L37" s="53">
        <v>51.12</v>
      </c>
      <c r="M37" s="54">
        <f t="shared" si="0"/>
        <v>69.96</v>
      </c>
      <c r="N37" s="55">
        <v>8</v>
      </c>
      <c r="O37" s="120"/>
      <c r="P37" s="30"/>
      <c r="Q37" s="30"/>
    </row>
    <row r="38" spans="1:17" s="29" customFormat="1" ht="24.75" customHeight="1">
      <c r="A38" s="38">
        <v>36</v>
      </c>
      <c r="B38" s="38" t="s">
        <v>113</v>
      </c>
      <c r="C38" s="38" t="s">
        <v>28</v>
      </c>
      <c r="D38" s="39" t="s">
        <v>20</v>
      </c>
      <c r="E38" s="38" t="s">
        <v>87</v>
      </c>
      <c r="F38" s="38" t="s">
        <v>94</v>
      </c>
      <c r="G38" s="42" t="s">
        <v>95</v>
      </c>
      <c r="H38" s="41" t="s">
        <v>114</v>
      </c>
      <c r="I38" s="52">
        <v>50.9</v>
      </c>
      <c r="J38" s="52">
        <v>20.36</v>
      </c>
      <c r="K38" s="53">
        <v>82</v>
      </c>
      <c r="L38" s="53">
        <v>49.2</v>
      </c>
      <c r="M38" s="54">
        <f t="shared" si="0"/>
        <v>69.56</v>
      </c>
      <c r="N38" s="55">
        <v>9</v>
      </c>
      <c r="O38" s="120"/>
      <c r="P38" s="30"/>
      <c r="Q38" s="30"/>
    </row>
    <row r="39" spans="1:17" s="29" customFormat="1" ht="24.75" customHeight="1">
      <c r="A39" s="38">
        <v>37</v>
      </c>
      <c r="B39" s="38" t="s">
        <v>119</v>
      </c>
      <c r="C39" s="38" t="s">
        <v>28</v>
      </c>
      <c r="D39" s="39" t="s">
        <v>20</v>
      </c>
      <c r="E39" s="38" t="s">
        <v>87</v>
      </c>
      <c r="F39" s="38" t="s">
        <v>94</v>
      </c>
      <c r="G39" s="42" t="s">
        <v>95</v>
      </c>
      <c r="H39" s="41" t="s">
        <v>120</v>
      </c>
      <c r="I39" s="52">
        <v>48.5</v>
      </c>
      <c r="J39" s="52">
        <v>19.4</v>
      </c>
      <c r="K39" s="53">
        <v>83.6</v>
      </c>
      <c r="L39" s="53">
        <v>50.16</v>
      </c>
      <c r="M39" s="54">
        <f t="shared" si="0"/>
        <v>69.56</v>
      </c>
      <c r="N39" s="55">
        <v>9</v>
      </c>
      <c r="O39" s="120"/>
      <c r="P39" s="30"/>
      <c r="Q39" s="30"/>
    </row>
    <row r="40" spans="1:17" s="29" customFormat="1" ht="24.75" customHeight="1">
      <c r="A40" s="38">
        <v>38</v>
      </c>
      <c r="B40" s="38" t="s">
        <v>109</v>
      </c>
      <c r="C40" s="38" t="s">
        <v>28</v>
      </c>
      <c r="D40" s="39" t="s">
        <v>20</v>
      </c>
      <c r="E40" s="38" t="s">
        <v>87</v>
      </c>
      <c r="F40" s="38" t="s">
        <v>94</v>
      </c>
      <c r="G40" s="42" t="s">
        <v>95</v>
      </c>
      <c r="H40" s="41" t="s">
        <v>110</v>
      </c>
      <c r="I40" s="52">
        <v>52.9</v>
      </c>
      <c r="J40" s="52">
        <v>21.16</v>
      </c>
      <c r="K40" s="53">
        <v>78.8</v>
      </c>
      <c r="L40" s="53">
        <v>47.28</v>
      </c>
      <c r="M40" s="54">
        <f t="shared" si="0"/>
        <v>68.44</v>
      </c>
      <c r="N40" s="55">
        <v>11</v>
      </c>
      <c r="O40" s="120"/>
      <c r="P40" s="30"/>
      <c r="Q40" s="30"/>
    </row>
    <row r="41" spans="1:17" s="29" customFormat="1" ht="24.75" customHeight="1">
      <c r="A41" s="38">
        <v>39</v>
      </c>
      <c r="B41" s="38" t="s">
        <v>117</v>
      </c>
      <c r="C41" s="38" t="s">
        <v>28</v>
      </c>
      <c r="D41" s="39" t="s">
        <v>20</v>
      </c>
      <c r="E41" s="38" t="s">
        <v>87</v>
      </c>
      <c r="F41" s="38" t="s">
        <v>94</v>
      </c>
      <c r="G41" s="42" t="s">
        <v>95</v>
      </c>
      <c r="H41" s="41" t="s">
        <v>118</v>
      </c>
      <c r="I41" s="52">
        <v>48.6</v>
      </c>
      <c r="J41" s="52">
        <v>19.44</v>
      </c>
      <c r="K41" s="53">
        <v>81</v>
      </c>
      <c r="L41" s="53">
        <v>48.6</v>
      </c>
      <c r="M41" s="54">
        <f t="shared" si="0"/>
        <v>68.04</v>
      </c>
      <c r="N41" s="55">
        <v>12</v>
      </c>
      <c r="O41" s="120"/>
      <c r="P41" s="30"/>
      <c r="Q41" s="30"/>
    </row>
    <row r="42" spans="1:17" s="29" customFormat="1" ht="24.75" customHeight="1">
      <c r="A42" s="38">
        <v>40</v>
      </c>
      <c r="B42" s="38" t="s">
        <v>121</v>
      </c>
      <c r="C42" s="38" t="s">
        <v>28</v>
      </c>
      <c r="D42" s="39" t="s">
        <v>20</v>
      </c>
      <c r="E42" s="38" t="s">
        <v>87</v>
      </c>
      <c r="F42" s="38" t="s">
        <v>94</v>
      </c>
      <c r="G42" s="42" t="s">
        <v>95</v>
      </c>
      <c r="H42" s="41" t="s">
        <v>122</v>
      </c>
      <c r="I42" s="52">
        <v>47.7</v>
      </c>
      <c r="J42" s="52">
        <v>19.08</v>
      </c>
      <c r="K42" s="53">
        <v>80.8</v>
      </c>
      <c r="L42" s="53">
        <v>48.48</v>
      </c>
      <c r="M42" s="54">
        <f t="shared" si="0"/>
        <v>67.56</v>
      </c>
      <c r="N42" s="55">
        <v>13</v>
      </c>
      <c r="O42" s="120"/>
      <c r="P42" s="30"/>
      <c r="Q42" s="30"/>
    </row>
    <row r="43" spans="1:17" s="29" customFormat="1" ht="24.75" customHeight="1">
      <c r="A43" s="38">
        <v>41</v>
      </c>
      <c r="B43" s="38" t="s">
        <v>104</v>
      </c>
      <c r="C43" s="38" t="s">
        <v>28</v>
      </c>
      <c r="D43" s="39" t="s">
        <v>20</v>
      </c>
      <c r="E43" s="38" t="s">
        <v>87</v>
      </c>
      <c r="F43" s="38" t="s">
        <v>94</v>
      </c>
      <c r="G43" s="42" t="s">
        <v>95</v>
      </c>
      <c r="H43" s="41" t="s">
        <v>105</v>
      </c>
      <c r="I43" s="52">
        <v>53.4</v>
      </c>
      <c r="J43" s="52">
        <v>21.36</v>
      </c>
      <c r="K43" s="53">
        <v>0</v>
      </c>
      <c r="L43" s="53">
        <v>0</v>
      </c>
      <c r="M43" s="54">
        <f t="shared" si="0"/>
        <v>21.36</v>
      </c>
      <c r="N43" s="55">
        <v>14</v>
      </c>
      <c r="O43" s="120"/>
      <c r="P43" s="30"/>
      <c r="Q43" s="30"/>
    </row>
    <row r="44" spans="1:17" s="29" customFormat="1" ht="24.75" customHeight="1">
      <c r="A44" s="38">
        <v>42</v>
      </c>
      <c r="B44" s="38" t="s">
        <v>125</v>
      </c>
      <c r="C44" s="38" t="s">
        <v>19</v>
      </c>
      <c r="D44" s="39" t="s">
        <v>20</v>
      </c>
      <c r="E44" s="38" t="s">
        <v>126</v>
      </c>
      <c r="F44" s="38" t="s">
        <v>127</v>
      </c>
      <c r="G44" s="42" t="s">
        <v>128</v>
      </c>
      <c r="H44" s="41" t="s">
        <v>129</v>
      </c>
      <c r="I44" s="52">
        <v>54.3</v>
      </c>
      <c r="J44" s="52">
        <v>21.72</v>
      </c>
      <c r="K44" s="58">
        <v>62</v>
      </c>
      <c r="L44" s="59">
        <v>37.2</v>
      </c>
      <c r="M44" s="54">
        <f t="shared" si="0"/>
        <v>58.92</v>
      </c>
      <c r="N44" s="55">
        <v>1</v>
      </c>
      <c r="O44" s="60">
        <v>1</v>
      </c>
      <c r="P44" s="30"/>
      <c r="Q44" s="30"/>
    </row>
    <row r="45" spans="1:17" s="29" customFormat="1" ht="24.75" customHeight="1">
      <c r="A45" s="38">
        <v>43</v>
      </c>
      <c r="B45" s="38" t="s">
        <v>130</v>
      </c>
      <c r="C45" s="38" t="s">
        <v>19</v>
      </c>
      <c r="D45" s="39" t="s">
        <v>20</v>
      </c>
      <c r="E45" s="38" t="s">
        <v>126</v>
      </c>
      <c r="F45" s="38" t="s">
        <v>131</v>
      </c>
      <c r="G45" s="42" t="s">
        <v>132</v>
      </c>
      <c r="H45" s="41" t="s">
        <v>133</v>
      </c>
      <c r="I45" s="52">
        <v>74</v>
      </c>
      <c r="J45" s="52">
        <v>29.6</v>
      </c>
      <c r="K45" s="58">
        <v>82.4</v>
      </c>
      <c r="L45" s="59">
        <v>49.44</v>
      </c>
      <c r="M45" s="54">
        <f t="shared" si="0"/>
        <v>79.04</v>
      </c>
      <c r="N45" s="55">
        <v>1</v>
      </c>
      <c r="O45" s="120">
        <v>2</v>
      </c>
      <c r="P45" s="30"/>
      <c r="Q45" s="30"/>
    </row>
    <row r="46" spans="1:17" s="29" customFormat="1" ht="24.75" customHeight="1">
      <c r="A46" s="38">
        <v>44</v>
      </c>
      <c r="B46" s="38" t="s">
        <v>136</v>
      </c>
      <c r="C46" s="38" t="s">
        <v>19</v>
      </c>
      <c r="D46" s="39" t="s">
        <v>20</v>
      </c>
      <c r="E46" s="38" t="s">
        <v>126</v>
      </c>
      <c r="F46" s="38" t="s">
        <v>131</v>
      </c>
      <c r="G46" s="42" t="s">
        <v>132</v>
      </c>
      <c r="H46" s="41" t="s">
        <v>137</v>
      </c>
      <c r="I46" s="52">
        <v>54.6</v>
      </c>
      <c r="J46" s="52">
        <v>21.84</v>
      </c>
      <c r="K46" s="58">
        <v>81.8</v>
      </c>
      <c r="L46" s="59">
        <v>49.08</v>
      </c>
      <c r="M46" s="54">
        <f t="shared" si="0"/>
        <v>70.92</v>
      </c>
      <c r="N46" s="55">
        <v>2</v>
      </c>
      <c r="O46" s="120"/>
      <c r="P46" s="30"/>
      <c r="Q46" s="30"/>
    </row>
    <row r="47" spans="1:17" s="29" customFormat="1" ht="24.75" customHeight="1">
      <c r="A47" s="38">
        <v>45</v>
      </c>
      <c r="B47" s="38" t="s">
        <v>134</v>
      </c>
      <c r="C47" s="38" t="s">
        <v>28</v>
      </c>
      <c r="D47" s="39" t="s">
        <v>20</v>
      </c>
      <c r="E47" s="38" t="s">
        <v>126</v>
      </c>
      <c r="F47" s="38" t="s">
        <v>131</v>
      </c>
      <c r="G47" s="42" t="s">
        <v>132</v>
      </c>
      <c r="H47" s="41" t="s">
        <v>135</v>
      </c>
      <c r="I47" s="52">
        <v>56</v>
      </c>
      <c r="J47" s="52">
        <v>22.4</v>
      </c>
      <c r="K47" s="58">
        <v>80.2</v>
      </c>
      <c r="L47" s="59">
        <v>48.12</v>
      </c>
      <c r="M47" s="54">
        <f t="shared" si="0"/>
        <v>70.52</v>
      </c>
      <c r="N47" s="55">
        <v>3</v>
      </c>
      <c r="O47" s="120"/>
      <c r="P47" s="30"/>
      <c r="Q47" s="30"/>
    </row>
    <row r="48" spans="1:17" s="29" customFormat="1" ht="24.75" customHeight="1">
      <c r="A48" s="38">
        <v>46</v>
      </c>
      <c r="B48" s="38" t="s">
        <v>138</v>
      </c>
      <c r="C48" s="38" t="s">
        <v>19</v>
      </c>
      <c r="D48" s="39" t="s">
        <v>20</v>
      </c>
      <c r="E48" s="38" t="s">
        <v>126</v>
      </c>
      <c r="F48" s="38" t="s">
        <v>131</v>
      </c>
      <c r="G48" s="42" t="s">
        <v>132</v>
      </c>
      <c r="H48" s="41" t="s">
        <v>139</v>
      </c>
      <c r="I48" s="52">
        <v>12.2</v>
      </c>
      <c r="J48" s="52">
        <v>4.88</v>
      </c>
      <c r="K48" s="58">
        <v>61</v>
      </c>
      <c r="L48" s="59">
        <v>36.6</v>
      </c>
      <c r="M48" s="54">
        <f t="shared" si="0"/>
        <v>41.48</v>
      </c>
      <c r="N48" s="55">
        <v>4</v>
      </c>
      <c r="O48" s="120"/>
      <c r="P48" s="30"/>
      <c r="Q48" s="30"/>
    </row>
    <row r="49" spans="1:17" s="29" customFormat="1" ht="24.75" customHeight="1">
      <c r="A49" s="38">
        <v>47</v>
      </c>
      <c r="B49" s="38" t="s">
        <v>143</v>
      </c>
      <c r="C49" s="38" t="s">
        <v>28</v>
      </c>
      <c r="D49" s="39" t="s">
        <v>20</v>
      </c>
      <c r="E49" s="38" t="s">
        <v>126</v>
      </c>
      <c r="F49" s="38" t="s">
        <v>94</v>
      </c>
      <c r="G49" s="42" t="s">
        <v>141</v>
      </c>
      <c r="H49" s="41" t="s">
        <v>144</v>
      </c>
      <c r="I49" s="52">
        <v>52.7</v>
      </c>
      <c r="J49" s="52">
        <v>21.08</v>
      </c>
      <c r="K49" s="58">
        <v>85.4</v>
      </c>
      <c r="L49" s="59">
        <v>51.24</v>
      </c>
      <c r="M49" s="54">
        <f t="shared" si="0"/>
        <v>72.32</v>
      </c>
      <c r="N49" s="55">
        <v>1</v>
      </c>
      <c r="O49" s="120">
        <v>2</v>
      </c>
      <c r="P49" s="30"/>
      <c r="Q49" s="30"/>
    </row>
    <row r="50" spans="1:17" s="29" customFormat="1" ht="24.75" customHeight="1">
      <c r="A50" s="38">
        <v>48</v>
      </c>
      <c r="B50" s="38" t="s">
        <v>140</v>
      </c>
      <c r="C50" s="38" t="s">
        <v>28</v>
      </c>
      <c r="D50" s="39" t="s">
        <v>20</v>
      </c>
      <c r="E50" s="38" t="s">
        <v>126</v>
      </c>
      <c r="F50" s="38" t="s">
        <v>94</v>
      </c>
      <c r="G50" s="42" t="s">
        <v>141</v>
      </c>
      <c r="H50" s="41" t="s">
        <v>142</v>
      </c>
      <c r="I50" s="52">
        <v>59.7</v>
      </c>
      <c r="J50" s="52">
        <v>23.88</v>
      </c>
      <c r="K50" s="58">
        <v>78</v>
      </c>
      <c r="L50" s="59">
        <v>46.8</v>
      </c>
      <c r="M50" s="54">
        <f t="shared" si="0"/>
        <v>70.68</v>
      </c>
      <c r="N50" s="55">
        <v>2</v>
      </c>
      <c r="O50" s="120"/>
      <c r="P50" s="30"/>
      <c r="Q50" s="30"/>
    </row>
    <row r="51" spans="1:17" s="29" customFormat="1" ht="24.75" customHeight="1">
      <c r="A51" s="38">
        <v>49</v>
      </c>
      <c r="B51" s="38" t="s">
        <v>147</v>
      </c>
      <c r="C51" s="38" t="s">
        <v>28</v>
      </c>
      <c r="D51" s="39" t="s">
        <v>20</v>
      </c>
      <c r="E51" s="38" t="s">
        <v>126</v>
      </c>
      <c r="F51" s="38" t="s">
        <v>94</v>
      </c>
      <c r="G51" s="42" t="s">
        <v>141</v>
      </c>
      <c r="H51" s="41" t="s">
        <v>148</v>
      </c>
      <c r="I51" s="52">
        <v>48.9</v>
      </c>
      <c r="J51" s="52">
        <v>19.56</v>
      </c>
      <c r="K51" s="58">
        <v>82</v>
      </c>
      <c r="L51" s="59">
        <v>49.2</v>
      </c>
      <c r="M51" s="54">
        <f t="shared" si="0"/>
        <v>68.76</v>
      </c>
      <c r="N51" s="55">
        <v>3</v>
      </c>
      <c r="O51" s="120"/>
      <c r="P51" s="30"/>
      <c r="Q51" s="30"/>
    </row>
    <row r="52" spans="1:17" s="29" customFormat="1" ht="24.75" customHeight="1">
      <c r="A52" s="38">
        <v>50</v>
      </c>
      <c r="B52" s="46" t="s">
        <v>151</v>
      </c>
      <c r="C52" s="46" t="s">
        <v>28</v>
      </c>
      <c r="D52" s="47" t="s">
        <v>20</v>
      </c>
      <c r="E52" s="46" t="s">
        <v>126</v>
      </c>
      <c r="F52" s="46" t="s">
        <v>94</v>
      </c>
      <c r="G52" s="48" t="s">
        <v>141</v>
      </c>
      <c r="H52" s="49" t="s">
        <v>152</v>
      </c>
      <c r="I52" s="61">
        <v>47.8</v>
      </c>
      <c r="J52" s="62">
        <v>19.12</v>
      </c>
      <c r="K52" s="58">
        <v>82</v>
      </c>
      <c r="L52" s="59">
        <v>49.2</v>
      </c>
      <c r="M52" s="54">
        <f t="shared" si="0"/>
        <v>68.32</v>
      </c>
      <c r="N52" s="55">
        <v>4</v>
      </c>
      <c r="O52" s="120"/>
      <c r="P52" s="30"/>
      <c r="Q52" s="30"/>
    </row>
    <row r="53" spans="1:17" s="29" customFormat="1" ht="24.75" customHeight="1">
      <c r="A53" s="38">
        <v>51</v>
      </c>
      <c r="B53" s="38" t="s">
        <v>145</v>
      </c>
      <c r="C53" s="38" t="s">
        <v>28</v>
      </c>
      <c r="D53" s="39" t="s">
        <v>20</v>
      </c>
      <c r="E53" s="38" t="s">
        <v>126</v>
      </c>
      <c r="F53" s="38" t="s">
        <v>94</v>
      </c>
      <c r="G53" s="42" t="s">
        <v>141</v>
      </c>
      <c r="H53" s="41" t="s">
        <v>146</v>
      </c>
      <c r="I53" s="52">
        <v>51</v>
      </c>
      <c r="J53" s="52">
        <v>20.4</v>
      </c>
      <c r="K53" s="58">
        <v>79.2</v>
      </c>
      <c r="L53" s="59">
        <v>47.52</v>
      </c>
      <c r="M53" s="54">
        <f t="shared" si="0"/>
        <v>67.92</v>
      </c>
      <c r="N53" s="55">
        <v>5</v>
      </c>
      <c r="O53" s="120"/>
      <c r="P53" s="30"/>
      <c r="Q53" s="30"/>
    </row>
    <row r="54" spans="1:17" s="29" customFormat="1" ht="24.75" customHeight="1">
      <c r="A54" s="38">
        <v>52</v>
      </c>
      <c r="B54" s="46" t="s">
        <v>149</v>
      </c>
      <c r="C54" s="46" t="s">
        <v>28</v>
      </c>
      <c r="D54" s="47" t="s">
        <v>20</v>
      </c>
      <c r="E54" s="46" t="s">
        <v>126</v>
      </c>
      <c r="F54" s="46" t="s">
        <v>94</v>
      </c>
      <c r="G54" s="48" t="s">
        <v>141</v>
      </c>
      <c r="H54" s="49" t="s">
        <v>150</v>
      </c>
      <c r="I54" s="61">
        <v>48.6</v>
      </c>
      <c r="J54" s="62">
        <v>19.44</v>
      </c>
      <c r="K54" s="58">
        <v>77.2</v>
      </c>
      <c r="L54" s="59">
        <v>46.32</v>
      </c>
      <c r="M54" s="54">
        <f t="shared" si="0"/>
        <v>65.76</v>
      </c>
      <c r="N54" s="55">
        <v>6</v>
      </c>
      <c r="O54" s="120"/>
      <c r="P54" s="30"/>
      <c r="Q54" s="30"/>
    </row>
    <row r="55" spans="1:17" s="29" customFormat="1" ht="24.75" customHeight="1">
      <c r="A55" s="38">
        <v>53</v>
      </c>
      <c r="B55" s="38" t="s">
        <v>153</v>
      </c>
      <c r="C55" s="38" t="s">
        <v>19</v>
      </c>
      <c r="D55" s="39" t="s">
        <v>20</v>
      </c>
      <c r="E55" s="38" t="s">
        <v>154</v>
      </c>
      <c r="F55" s="38" t="s">
        <v>155</v>
      </c>
      <c r="G55" s="42" t="s">
        <v>156</v>
      </c>
      <c r="H55" s="41" t="s">
        <v>157</v>
      </c>
      <c r="I55" s="52">
        <v>64.6</v>
      </c>
      <c r="J55" s="52">
        <v>25.84</v>
      </c>
      <c r="K55" s="58">
        <v>80.6</v>
      </c>
      <c r="L55" s="59">
        <v>48.36</v>
      </c>
      <c r="M55" s="54">
        <f t="shared" si="0"/>
        <v>74.2</v>
      </c>
      <c r="N55" s="55">
        <v>1</v>
      </c>
      <c r="O55" s="120">
        <v>3</v>
      </c>
      <c r="P55" s="30"/>
      <c r="Q55" s="30"/>
    </row>
    <row r="56" spans="1:17" s="29" customFormat="1" ht="24.75" customHeight="1">
      <c r="A56" s="38">
        <v>54</v>
      </c>
      <c r="B56" s="38" t="s">
        <v>160</v>
      </c>
      <c r="C56" s="38" t="s">
        <v>28</v>
      </c>
      <c r="D56" s="39" t="s">
        <v>20</v>
      </c>
      <c r="E56" s="38" t="s">
        <v>154</v>
      </c>
      <c r="F56" s="38" t="s">
        <v>155</v>
      </c>
      <c r="G56" s="42" t="s">
        <v>156</v>
      </c>
      <c r="H56" s="41" t="s">
        <v>161</v>
      </c>
      <c r="I56" s="52">
        <v>61.2</v>
      </c>
      <c r="J56" s="52">
        <v>24.48</v>
      </c>
      <c r="K56" s="58">
        <v>81.7</v>
      </c>
      <c r="L56" s="59">
        <v>49.02</v>
      </c>
      <c r="M56" s="54">
        <f t="shared" si="0"/>
        <v>73.5</v>
      </c>
      <c r="N56" s="55">
        <v>2</v>
      </c>
      <c r="O56" s="120"/>
      <c r="P56" s="30"/>
      <c r="Q56" s="30"/>
    </row>
    <row r="57" spans="1:17" s="29" customFormat="1" ht="24.75" customHeight="1">
      <c r="A57" s="38">
        <v>55</v>
      </c>
      <c r="B57" s="38" t="s">
        <v>158</v>
      </c>
      <c r="C57" s="38" t="s">
        <v>19</v>
      </c>
      <c r="D57" s="39" t="s">
        <v>20</v>
      </c>
      <c r="E57" s="38" t="s">
        <v>154</v>
      </c>
      <c r="F57" s="38" t="s">
        <v>155</v>
      </c>
      <c r="G57" s="42" t="s">
        <v>156</v>
      </c>
      <c r="H57" s="41" t="s">
        <v>159</v>
      </c>
      <c r="I57" s="52">
        <v>63.9</v>
      </c>
      <c r="J57" s="52">
        <v>25.56</v>
      </c>
      <c r="K57" s="58">
        <v>79.8</v>
      </c>
      <c r="L57" s="59">
        <v>47.88</v>
      </c>
      <c r="M57" s="54">
        <f t="shared" si="0"/>
        <v>73.44</v>
      </c>
      <c r="N57" s="55">
        <v>3</v>
      </c>
      <c r="O57" s="120"/>
      <c r="P57" s="30"/>
      <c r="Q57" s="30"/>
    </row>
    <row r="58" spans="1:17" s="29" customFormat="1" ht="24.75" customHeight="1">
      <c r="A58" s="38">
        <v>56</v>
      </c>
      <c r="B58" s="38" t="s">
        <v>164</v>
      </c>
      <c r="C58" s="38" t="s">
        <v>28</v>
      </c>
      <c r="D58" s="39" t="s">
        <v>20</v>
      </c>
      <c r="E58" s="38" t="s">
        <v>154</v>
      </c>
      <c r="F58" s="38" t="s">
        <v>155</v>
      </c>
      <c r="G58" s="42" t="s">
        <v>156</v>
      </c>
      <c r="H58" s="41" t="s">
        <v>165</v>
      </c>
      <c r="I58" s="52">
        <v>57.9</v>
      </c>
      <c r="J58" s="52">
        <v>23.16</v>
      </c>
      <c r="K58" s="58">
        <v>83</v>
      </c>
      <c r="L58" s="59">
        <v>49.8</v>
      </c>
      <c r="M58" s="54">
        <f t="shared" si="0"/>
        <v>72.96</v>
      </c>
      <c r="N58" s="55">
        <v>4</v>
      </c>
      <c r="O58" s="120"/>
      <c r="P58" s="30"/>
      <c r="Q58" s="30"/>
    </row>
    <row r="59" spans="1:17" s="29" customFormat="1" ht="24.75" customHeight="1">
      <c r="A59" s="38">
        <v>57</v>
      </c>
      <c r="B59" s="38" t="s">
        <v>162</v>
      </c>
      <c r="C59" s="38" t="s">
        <v>19</v>
      </c>
      <c r="D59" s="39" t="s">
        <v>20</v>
      </c>
      <c r="E59" s="38" t="s">
        <v>154</v>
      </c>
      <c r="F59" s="38" t="s">
        <v>155</v>
      </c>
      <c r="G59" s="42" t="s">
        <v>156</v>
      </c>
      <c r="H59" s="41" t="s">
        <v>163</v>
      </c>
      <c r="I59" s="52">
        <v>60.8</v>
      </c>
      <c r="J59" s="52">
        <v>24.32</v>
      </c>
      <c r="K59" s="58">
        <v>76.8</v>
      </c>
      <c r="L59" s="59">
        <v>46.08</v>
      </c>
      <c r="M59" s="54">
        <f t="shared" si="0"/>
        <v>70.4</v>
      </c>
      <c r="N59" s="55">
        <v>5</v>
      </c>
      <c r="O59" s="120"/>
      <c r="P59" s="30"/>
      <c r="Q59" s="30"/>
    </row>
    <row r="60" spans="1:17" s="29" customFormat="1" ht="24.75" customHeight="1">
      <c r="A60" s="38">
        <v>58</v>
      </c>
      <c r="B60" s="38" t="s">
        <v>166</v>
      </c>
      <c r="C60" s="38" t="s">
        <v>28</v>
      </c>
      <c r="D60" s="39" t="s">
        <v>20</v>
      </c>
      <c r="E60" s="38" t="s">
        <v>154</v>
      </c>
      <c r="F60" s="38" t="s">
        <v>155</v>
      </c>
      <c r="G60" s="42" t="s">
        <v>156</v>
      </c>
      <c r="H60" s="41" t="s">
        <v>167</v>
      </c>
      <c r="I60" s="52">
        <v>55.2</v>
      </c>
      <c r="J60" s="52">
        <v>22.08</v>
      </c>
      <c r="K60" s="58">
        <v>79.4</v>
      </c>
      <c r="L60" s="59">
        <v>47.64</v>
      </c>
      <c r="M60" s="54">
        <f t="shared" si="0"/>
        <v>69.72</v>
      </c>
      <c r="N60" s="55">
        <v>6</v>
      </c>
      <c r="O60" s="120"/>
      <c r="P60" s="30"/>
      <c r="Q60" s="30"/>
    </row>
    <row r="61" spans="1:17" s="29" customFormat="1" ht="24.75" customHeight="1">
      <c r="A61" s="38">
        <v>59</v>
      </c>
      <c r="B61" s="38" t="s">
        <v>168</v>
      </c>
      <c r="C61" s="38" t="s">
        <v>28</v>
      </c>
      <c r="D61" s="39" t="s">
        <v>20</v>
      </c>
      <c r="E61" s="38" t="s">
        <v>154</v>
      </c>
      <c r="F61" s="38" t="s">
        <v>94</v>
      </c>
      <c r="G61" s="42" t="s">
        <v>169</v>
      </c>
      <c r="H61" s="41" t="s">
        <v>170</v>
      </c>
      <c r="I61" s="52">
        <v>63.8</v>
      </c>
      <c r="J61" s="52">
        <v>25.52</v>
      </c>
      <c r="K61" s="58">
        <v>82.8</v>
      </c>
      <c r="L61" s="59">
        <v>49.68</v>
      </c>
      <c r="M61" s="54">
        <f t="shared" si="0"/>
        <v>75.2</v>
      </c>
      <c r="N61" s="55">
        <v>1</v>
      </c>
      <c r="O61" s="120">
        <v>2</v>
      </c>
      <c r="P61" s="30"/>
      <c r="Q61" s="30"/>
    </row>
    <row r="62" spans="1:17" s="29" customFormat="1" ht="24.75" customHeight="1">
      <c r="A62" s="38">
        <v>60</v>
      </c>
      <c r="B62" s="38" t="s">
        <v>173</v>
      </c>
      <c r="C62" s="38" t="s">
        <v>28</v>
      </c>
      <c r="D62" s="39" t="s">
        <v>20</v>
      </c>
      <c r="E62" s="38" t="s">
        <v>154</v>
      </c>
      <c r="F62" s="38" t="s">
        <v>94</v>
      </c>
      <c r="G62" s="42" t="s">
        <v>169</v>
      </c>
      <c r="H62" s="41" t="s">
        <v>174</v>
      </c>
      <c r="I62" s="52">
        <v>51.1</v>
      </c>
      <c r="J62" s="52">
        <v>20.44</v>
      </c>
      <c r="K62" s="58">
        <v>82.8</v>
      </c>
      <c r="L62" s="59">
        <v>49.68</v>
      </c>
      <c r="M62" s="54">
        <f t="shared" si="0"/>
        <v>70.12</v>
      </c>
      <c r="N62" s="55">
        <v>2</v>
      </c>
      <c r="O62" s="120"/>
      <c r="P62" s="30"/>
      <c r="Q62" s="30"/>
    </row>
    <row r="63" spans="1:17" s="29" customFormat="1" ht="24.75" customHeight="1">
      <c r="A63" s="38">
        <v>61</v>
      </c>
      <c r="B63" s="38" t="s">
        <v>175</v>
      </c>
      <c r="C63" s="38" t="s">
        <v>19</v>
      </c>
      <c r="D63" s="39" t="s">
        <v>20</v>
      </c>
      <c r="E63" s="38" t="s">
        <v>154</v>
      </c>
      <c r="F63" s="38" t="s">
        <v>94</v>
      </c>
      <c r="G63" s="42" t="s">
        <v>169</v>
      </c>
      <c r="H63" s="41" t="s">
        <v>176</v>
      </c>
      <c r="I63" s="52">
        <v>48.7</v>
      </c>
      <c r="J63" s="52">
        <v>19.48</v>
      </c>
      <c r="K63" s="58">
        <v>83.7</v>
      </c>
      <c r="L63" s="59">
        <v>50.22</v>
      </c>
      <c r="M63" s="54">
        <f t="shared" si="0"/>
        <v>69.7</v>
      </c>
      <c r="N63" s="55">
        <v>3</v>
      </c>
      <c r="O63" s="120"/>
      <c r="P63" s="30"/>
      <c r="Q63" s="30"/>
    </row>
    <row r="64" spans="1:17" s="29" customFormat="1" ht="24.75" customHeight="1">
      <c r="A64" s="38">
        <v>62</v>
      </c>
      <c r="B64" s="38" t="s">
        <v>171</v>
      </c>
      <c r="C64" s="38" t="s">
        <v>28</v>
      </c>
      <c r="D64" s="39" t="s">
        <v>20</v>
      </c>
      <c r="E64" s="38" t="s">
        <v>154</v>
      </c>
      <c r="F64" s="38" t="s">
        <v>94</v>
      </c>
      <c r="G64" s="42" t="s">
        <v>169</v>
      </c>
      <c r="H64" s="41" t="s">
        <v>172</v>
      </c>
      <c r="I64" s="52">
        <v>52.2</v>
      </c>
      <c r="J64" s="52">
        <v>20.88</v>
      </c>
      <c r="K64" s="58">
        <v>80.4</v>
      </c>
      <c r="L64" s="59">
        <v>48.24</v>
      </c>
      <c r="M64" s="54">
        <f t="shared" si="0"/>
        <v>69.12</v>
      </c>
      <c r="N64" s="55">
        <v>4</v>
      </c>
      <c r="O64" s="120"/>
      <c r="P64" s="30"/>
      <c r="Q64" s="30"/>
    </row>
    <row r="65" spans="1:17" s="29" customFormat="1" ht="24.75" customHeight="1">
      <c r="A65" s="38">
        <v>63</v>
      </c>
      <c r="B65" s="38" t="s">
        <v>177</v>
      </c>
      <c r="C65" s="38" t="s">
        <v>28</v>
      </c>
      <c r="D65" s="39" t="s">
        <v>20</v>
      </c>
      <c r="E65" s="38" t="s">
        <v>154</v>
      </c>
      <c r="F65" s="38" t="s">
        <v>94</v>
      </c>
      <c r="G65" s="42" t="s">
        <v>169</v>
      </c>
      <c r="H65" s="41" t="s">
        <v>178</v>
      </c>
      <c r="I65" s="52">
        <v>44.6</v>
      </c>
      <c r="J65" s="52">
        <v>17.84</v>
      </c>
      <c r="K65" s="58">
        <v>74</v>
      </c>
      <c r="L65" s="59">
        <v>44.4</v>
      </c>
      <c r="M65" s="54">
        <f t="shared" si="0"/>
        <v>62.24</v>
      </c>
      <c r="N65" s="55">
        <v>5</v>
      </c>
      <c r="O65" s="120"/>
      <c r="P65" s="30"/>
      <c r="Q65" s="30"/>
    </row>
    <row r="66" spans="1:17" s="29" customFormat="1" ht="24.75" customHeight="1">
      <c r="A66" s="38">
        <v>64</v>
      </c>
      <c r="B66" s="38" t="s">
        <v>179</v>
      </c>
      <c r="C66" s="38" t="s">
        <v>28</v>
      </c>
      <c r="D66" s="39" t="s">
        <v>20</v>
      </c>
      <c r="E66" s="38" t="s">
        <v>154</v>
      </c>
      <c r="F66" s="38" t="s">
        <v>94</v>
      </c>
      <c r="G66" s="42" t="s">
        <v>169</v>
      </c>
      <c r="H66" s="41" t="s">
        <v>180</v>
      </c>
      <c r="I66" s="52">
        <v>36.4</v>
      </c>
      <c r="J66" s="52">
        <v>14.56</v>
      </c>
      <c r="K66" s="58">
        <v>0</v>
      </c>
      <c r="L66" s="59">
        <v>0</v>
      </c>
      <c r="M66" s="54">
        <f t="shared" si="0"/>
        <v>14.56</v>
      </c>
      <c r="N66" s="63">
        <v>6</v>
      </c>
      <c r="O66" s="120"/>
      <c r="P66" s="30"/>
      <c r="Q66" s="30"/>
    </row>
    <row r="67" spans="1:17" s="29" customFormat="1" ht="24.75" customHeight="1">
      <c r="A67" s="38">
        <v>65</v>
      </c>
      <c r="B67" s="38" t="s">
        <v>181</v>
      </c>
      <c r="C67" s="38" t="s">
        <v>28</v>
      </c>
      <c r="D67" s="39" t="s">
        <v>20</v>
      </c>
      <c r="E67" s="38" t="s">
        <v>182</v>
      </c>
      <c r="F67" s="38" t="s">
        <v>183</v>
      </c>
      <c r="G67" s="42" t="s">
        <v>184</v>
      </c>
      <c r="H67" s="41" t="s">
        <v>185</v>
      </c>
      <c r="I67" s="52">
        <v>52.6</v>
      </c>
      <c r="J67" s="52">
        <v>21.04</v>
      </c>
      <c r="K67" s="58">
        <v>80.8</v>
      </c>
      <c r="L67" s="59">
        <v>48.48</v>
      </c>
      <c r="M67" s="54">
        <f t="shared" si="0"/>
        <v>69.52</v>
      </c>
      <c r="N67" s="55">
        <v>1</v>
      </c>
      <c r="O67" s="60">
        <v>1</v>
      </c>
      <c r="P67" s="30"/>
      <c r="Q67" s="30"/>
    </row>
    <row r="68" spans="1:17" s="29" customFormat="1" ht="24.75" customHeight="1">
      <c r="A68" s="38">
        <v>66</v>
      </c>
      <c r="B68" s="38" t="s">
        <v>189</v>
      </c>
      <c r="C68" s="38" t="s">
        <v>28</v>
      </c>
      <c r="D68" s="39" t="s">
        <v>20</v>
      </c>
      <c r="E68" s="38" t="s">
        <v>182</v>
      </c>
      <c r="F68" s="38" t="s">
        <v>94</v>
      </c>
      <c r="G68" s="42" t="s">
        <v>187</v>
      </c>
      <c r="H68" s="41" t="s">
        <v>190</v>
      </c>
      <c r="I68" s="52">
        <v>55</v>
      </c>
      <c r="J68" s="52">
        <v>22</v>
      </c>
      <c r="K68" s="58">
        <v>85</v>
      </c>
      <c r="L68" s="59">
        <v>51</v>
      </c>
      <c r="M68" s="54">
        <f>I68*0.4+K68*0.6</f>
        <v>73</v>
      </c>
      <c r="N68" s="55">
        <v>1</v>
      </c>
      <c r="O68" s="120">
        <v>2</v>
      </c>
      <c r="P68" s="30"/>
      <c r="Q68" s="30"/>
    </row>
    <row r="69" spans="1:17" s="29" customFormat="1" ht="24.75" customHeight="1">
      <c r="A69" s="38">
        <v>67</v>
      </c>
      <c r="B69" s="38" t="s">
        <v>186</v>
      </c>
      <c r="C69" s="38" t="s">
        <v>28</v>
      </c>
      <c r="D69" s="39" t="s">
        <v>20</v>
      </c>
      <c r="E69" s="38" t="s">
        <v>182</v>
      </c>
      <c r="F69" s="38" t="s">
        <v>94</v>
      </c>
      <c r="G69" s="42" t="s">
        <v>187</v>
      </c>
      <c r="H69" s="41" t="s">
        <v>188</v>
      </c>
      <c r="I69" s="52">
        <v>55.1</v>
      </c>
      <c r="J69" s="52">
        <v>22.04</v>
      </c>
      <c r="K69" s="58">
        <v>84.3</v>
      </c>
      <c r="L69" s="59">
        <v>50.58</v>
      </c>
      <c r="M69" s="54">
        <f>I69*0.4+K69*0.6</f>
        <v>72.62</v>
      </c>
      <c r="N69" s="55">
        <v>2</v>
      </c>
      <c r="O69" s="120"/>
      <c r="P69" s="30"/>
      <c r="Q69" s="30"/>
    </row>
    <row r="70" spans="1:17" s="29" customFormat="1" ht="24.75" customHeight="1">
      <c r="A70" s="38">
        <v>68</v>
      </c>
      <c r="B70" s="38" t="s">
        <v>191</v>
      </c>
      <c r="C70" s="38" t="s">
        <v>28</v>
      </c>
      <c r="D70" s="39" t="s">
        <v>20</v>
      </c>
      <c r="E70" s="38" t="s">
        <v>182</v>
      </c>
      <c r="F70" s="45" t="s">
        <v>94</v>
      </c>
      <c r="G70" s="42" t="s">
        <v>187</v>
      </c>
      <c r="H70" s="41" t="s">
        <v>192</v>
      </c>
      <c r="I70" s="52">
        <v>54.2</v>
      </c>
      <c r="J70" s="52">
        <v>21.68</v>
      </c>
      <c r="K70" s="58">
        <v>82</v>
      </c>
      <c r="L70" s="59">
        <v>49.2</v>
      </c>
      <c r="M70" s="54">
        <f>I70*0.4+K70*0.6</f>
        <v>70.88</v>
      </c>
      <c r="N70" s="55">
        <v>3</v>
      </c>
      <c r="O70" s="120"/>
      <c r="P70" s="30"/>
      <c r="Q70" s="30"/>
    </row>
    <row r="71" spans="1:17" s="29" customFormat="1" ht="24.75" customHeight="1">
      <c r="A71" s="38">
        <v>69</v>
      </c>
      <c r="B71" s="38" t="s">
        <v>193</v>
      </c>
      <c r="C71" s="38" t="s">
        <v>28</v>
      </c>
      <c r="D71" s="39" t="s">
        <v>100</v>
      </c>
      <c r="E71" s="38" t="s">
        <v>182</v>
      </c>
      <c r="F71" s="38" t="s">
        <v>94</v>
      </c>
      <c r="G71" s="42" t="s">
        <v>187</v>
      </c>
      <c r="H71" s="41" t="s">
        <v>194</v>
      </c>
      <c r="I71" s="52">
        <v>51.6</v>
      </c>
      <c r="J71" s="52">
        <v>20.64</v>
      </c>
      <c r="K71" s="58">
        <v>80</v>
      </c>
      <c r="L71" s="59">
        <v>48</v>
      </c>
      <c r="M71" s="54">
        <f>I71*0.4+K71*0.6</f>
        <v>68.64</v>
      </c>
      <c r="N71" s="55">
        <v>4</v>
      </c>
      <c r="O71" s="120"/>
      <c r="P71" s="30"/>
      <c r="Q71" s="30"/>
    </row>
    <row r="72" spans="1:17" s="31" customFormat="1" ht="24.75" customHeight="1">
      <c r="A72" s="38">
        <v>70</v>
      </c>
      <c r="B72" s="38" t="s">
        <v>195</v>
      </c>
      <c r="C72" s="38" t="s">
        <v>28</v>
      </c>
      <c r="D72" s="39" t="s">
        <v>20</v>
      </c>
      <c r="E72" s="38" t="s">
        <v>196</v>
      </c>
      <c r="F72" s="38" t="s">
        <v>88</v>
      </c>
      <c r="G72" s="42" t="s">
        <v>197</v>
      </c>
      <c r="H72" s="41" t="s">
        <v>198</v>
      </c>
      <c r="I72" s="52">
        <v>55.4</v>
      </c>
      <c r="J72" s="52">
        <v>22.16</v>
      </c>
      <c r="K72" s="58">
        <v>0</v>
      </c>
      <c r="L72" s="58">
        <v>0</v>
      </c>
      <c r="M72" s="54">
        <v>22.16</v>
      </c>
      <c r="N72" s="63">
        <v>1</v>
      </c>
      <c r="O72" s="60">
        <v>1</v>
      </c>
      <c r="P72" s="64"/>
      <c r="Q72" s="64"/>
    </row>
    <row r="73" spans="1:17" s="29" customFormat="1" ht="24.75" customHeight="1">
      <c r="A73" s="38">
        <v>71</v>
      </c>
      <c r="B73" s="38" t="s">
        <v>200</v>
      </c>
      <c r="C73" s="38" t="s">
        <v>19</v>
      </c>
      <c r="D73" s="39" t="s">
        <v>20</v>
      </c>
      <c r="E73" s="38" t="s">
        <v>196</v>
      </c>
      <c r="F73" s="38" t="s">
        <v>201</v>
      </c>
      <c r="G73" s="42" t="s">
        <v>202</v>
      </c>
      <c r="H73" s="41" t="s">
        <v>203</v>
      </c>
      <c r="I73" s="52">
        <v>63.6</v>
      </c>
      <c r="J73" s="52">
        <v>25.44</v>
      </c>
      <c r="K73" s="58">
        <v>80.5</v>
      </c>
      <c r="L73" s="59">
        <v>48.3</v>
      </c>
      <c r="M73" s="54">
        <f aca="true" t="shared" si="1" ref="M73:M118">I73*0.4+K73*0.6</f>
        <v>73.74</v>
      </c>
      <c r="N73" s="55">
        <v>1</v>
      </c>
      <c r="O73" s="60">
        <v>1</v>
      </c>
      <c r="P73" s="30"/>
      <c r="Q73" s="30"/>
    </row>
    <row r="74" spans="1:17" s="29" customFormat="1" ht="24.75" customHeight="1">
      <c r="A74" s="38">
        <v>72</v>
      </c>
      <c r="B74" s="38" t="s">
        <v>208</v>
      </c>
      <c r="C74" s="38" t="s">
        <v>28</v>
      </c>
      <c r="D74" s="39" t="s">
        <v>20</v>
      </c>
      <c r="E74" s="38" t="s">
        <v>205</v>
      </c>
      <c r="F74" s="38" t="s">
        <v>94</v>
      </c>
      <c r="G74" s="42" t="s">
        <v>206</v>
      </c>
      <c r="H74" s="41" t="s">
        <v>209</v>
      </c>
      <c r="I74" s="52">
        <v>56.6</v>
      </c>
      <c r="J74" s="52">
        <v>22.64</v>
      </c>
      <c r="K74" s="58">
        <v>83.8</v>
      </c>
      <c r="L74" s="59">
        <v>50.28</v>
      </c>
      <c r="M74" s="54">
        <f t="shared" si="1"/>
        <v>72.92</v>
      </c>
      <c r="N74" s="55">
        <v>1</v>
      </c>
      <c r="O74" s="120">
        <v>3</v>
      </c>
      <c r="P74" s="30"/>
      <c r="Q74" s="30"/>
    </row>
    <row r="75" spans="1:17" s="29" customFormat="1" ht="24.75" customHeight="1">
      <c r="A75" s="38">
        <v>73</v>
      </c>
      <c r="B75" s="38" t="s">
        <v>204</v>
      </c>
      <c r="C75" s="38" t="s">
        <v>28</v>
      </c>
      <c r="D75" s="39" t="s">
        <v>20</v>
      </c>
      <c r="E75" s="38" t="s">
        <v>205</v>
      </c>
      <c r="F75" s="38" t="s">
        <v>94</v>
      </c>
      <c r="G75" s="42" t="s">
        <v>206</v>
      </c>
      <c r="H75" s="41" t="s">
        <v>207</v>
      </c>
      <c r="I75" s="52">
        <v>58.2</v>
      </c>
      <c r="J75" s="52">
        <v>23.28</v>
      </c>
      <c r="K75" s="58">
        <v>82.4</v>
      </c>
      <c r="L75" s="59">
        <v>49.44</v>
      </c>
      <c r="M75" s="54">
        <f t="shared" si="1"/>
        <v>72.72</v>
      </c>
      <c r="N75" s="55">
        <v>2</v>
      </c>
      <c r="O75" s="120"/>
      <c r="P75" s="30"/>
      <c r="Q75" s="30"/>
    </row>
    <row r="76" spans="1:17" s="29" customFormat="1" ht="24.75" customHeight="1">
      <c r="A76" s="38">
        <v>74</v>
      </c>
      <c r="B76" s="38" t="s">
        <v>210</v>
      </c>
      <c r="C76" s="38" t="s">
        <v>28</v>
      </c>
      <c r="D76" s="39" t="s">
        <v>20</v>
      </c>
      <c r="E76" s="38" t="s">
        <v>205</v>
      </c>
      <c r="F76" s="38" t="s">
        <v>94</v>
      </c>
      <c r="G76" s="42" t="s">
        <v>206</v>
      </c>
      <c r="H76" s="41" t="s">
        <v>211</v>
      </c>
      <c r="I76" s="52">
        <v>55.3</v>
      </c>
      <c r="J76" s="52">
        <v>22.12</v>
      </c>
      <c r="K76" s="58">
        <v>83.2</v>
      </c>
      <c r="L76" s="59">
        <v>49.92</v>
      </c>
      <c r="M76" s="54">
        <f t="shared" si="1"/>
        <v>72.04</v>
      </c>
      <c r="N76" s="55">
        <v>3</v>
      </c>
      <c r="O76" s="120"/>
      <c r="P76" s="30"/>
      <c r="Q76" s="30"/>
    </row>
    <row r="77" spans="1:17" s="29" customFormat="1" ht="24.75" customHeight="1">
      <c r="A77" s="38">
        <v>75</v>
      </c>
      <c r="B77" s="38" t="s">
        <v>217</v>
      </c>
      <c r="C77" s="38" t="s">
        <v>19</v>
      </c>
      <c r="D77" s="39" t="s">
        <v>20</v>
      </c>
      <c r="E77" s="38" t="s">
        <v>213</v>
      </c>
      <c r="F77" s="38" t="s">
        <v>214</v>
      </c>
      <c r="G77" s="42" t="s">
        <v>215</v>
      </c>
      <c r="H77" s="41" t="s">
        <v>218</v>
      </c>
      <c r="I77" s="52">
        <v>60.6</v>
      </c>
      <c r="J77" s="52">
        <v>24.24</v>
      </c>
      <c r="K77" s="58">
        <v>75.8</v>
      </c>
      <c r="L77" s="59">
        <v>45.48</v>
      </c>
      <c r="M77" s="54">
        <f t="shared" si="1"/>
        <v>69.72</v>
      </c>
      <c r="N77" s="55">
        <v>1</v>
      </c>
      <c r="O77" s="120">
        <v>4</v>
      </c>
      <c r="P77" s="30"/>
      <c r="Q77" s="30"/>
    </row>
    <row r="78" spans="1:17" s="29" customFormat="1" ht="24.75" customHeight="1">
      <c r="A78" s="38">
        <v>76</v>
      </c>
      <c r="B78" s="38" t="s">
        <v>221</v>
      </c>
      <c r="C78" s="38" t="s">
        <v>28</v>
      </c>
      <c r="D78" s="39" t="s">
        <v>20</v>
      </c>
      <c r="E78" s="38" t="s">
        <v>213</v>
      </c>
      <c r="F78" s="38" t="s">
        <v>214</v>
      </c>
      <c r="G78" s="42" t="s">
        <v>215</v>
      </c>
      <c r="H78" s="41" t="s">
        <v>222</v>
      </c>
      <c r="I78" s="52">
        <v>52.8</v>
      </c>
      <c r="J78" s="52">
        <v>21.12</v>
      </c>
      <c r="K78" s="58">
        <v>80.6</v>
      </c>
      <c r="L78" s="59">
        <v>48.36</v>
      </c>
      <c r="M78" s="54">
        <f t="shared" si="1"/>
        <v>69.48</v>
      </c>
      <c r="N78" s="55">
        <v>2</v>
      </c>
      <c r="O78" s="120"/>
      <c r="P78" s="30"/>
      <c r="Q78" s="30"/>
    </row>
    <row r="79" spans="1:17" s="29" customFormat="1" ht="24.75" customHeight="1">
      <c r="A79" s="38">
        <v>77</v>
      </c>
      <c r="B79" s="38" t="s">
        <v>212</v>
      </c>
      <c r="C79" s="38" t="s">
        <v>19</v>
      </c>
      <c r="D79" s="39" t="s">
        <v>20</v>
      </c>
      <c r="E79" s="38" t="s">
        <v>213</v>
      </c>
      <c r="F79" s="38" t="s">
        <v>214</v>
      </c>
      <c r="G79" s="42" t="s">
        <v>215</v>
      </c>
      <c r="H79" s="41" t="s">
        <v>216</v>
      </c>
      <c r="I79" s="52">
        <v>62.1</v>
      </c>
      <c r="J79" s="52">
        <v>24.84</v>
      </c>
      <c r="K79" s="58">
        <v>71.4</v>
      </c>
      <c r="L79" s="59">
        <v>42.84</v>
      </c>
      <c r="M79" s="54">
        <f t="shared" si="1"/>
        <v>67.68</v>
      </c>
      <c r="N79" s="55">
        <v>3</v>
      </c>
      <c r="O79" s="120"/>
      <c r="P79" s="30"/>
      <c r="Q79" s="30"/>
    </row>
    <row r="80" spans="1:17" s="29" customFormat="1" ht="24.75" customHeight="1">
      <c r="A80" s="38">
        <v>78</v>
      </c>
      <c r="B80" s="38" t="s">
        <v>219</v>
      </c>
      <c r="C80" s="38" t="s">
        <v>28</v>
      </c>
      <c r="D80" s="39" t="s">
        <v>20</v>
      </c>
      <c r="E80" s="38" t="s">
        <v>213</v>
      </c>
      <c r="F80" s="38" t="s">
        <v>214</v>
      </c>
      <c r="G80" s="42" t="s">
        <v>215</v>
      </c>
      <c r="H80" s="41" t="s">
        <v>220</v>
      </c>
      <c r="I80" s="52">
        <v>54.9</v>
      </c>
      <c r="J80" s="52">
        <v>21.96</v>
      </c>
      <c r="K80" s="58">
        <v>75.8</v>
      </c>
      <c r="L80" s="59">
        <v>45.48</v>
      </c>
      <c r="M80" s="54">
        <f t="shared" si="1"/>
        <v>67.44</v>
      </c>
      <c r="N80" s="55">
        <v>4</v>
      </c>
      <c r="O80" s="120"/>
      <c r="P80" s="30"/>
      <c r="Q80" s="30"/>
    </row>
    <row r="81" spans="1:17" s="29" customFormat="1" ht="24.75" customHeight="1">
      <c r="A81" s="38">
        <v>79</v>
      </c>
      <c r="B81" s="38" t="s">
        <v>227</v>
      </c>
      <c r="C81" s="38" t="s">
        <v>28</v>
      </c>
      <c r="D81" s="39" t="s">
        <v>20</v>
      </c>
      <c r="E81" s="38" t="s">
        <v>213</v>
      </c>
      <c r="F81" s="38" t="s">
        <v>94</v>
      </c>
      <c r="G81" s="42" t="s">
        <v>224</v>
      </c>
      <c r="H81" s="41" t="s">
        <v>228</v>
      </c>
      <c r="I81" s="52">
        <v>53.3</v>
      </c>
      <c r="J81" s="52">
        <v>21.32</v>
      </c>
      <c r="K81" s="58">
        <v>78.8</v>
      </c>
      <c r="L81" s="59">
        <v>47.28</v>
      </c>
      <c r="M81" s="54">
        <f t="shared" si="1"/>
        <v>68.6</v>
      </c>
      <c r="N81" s="55">
        <v>1</v>
      </c>
      <c r="O81" s="120">
        <v>2</v>
      </c>
      <c r="P81" s="30"/>
      <c r="Q81" s="30"/>
    </row>
    <row r="82" spans="1:17" s="29" customFormat="1" ht="24.75" customHeight="1">
      <c r="A82" s="38">
        <v>80</v>
      </c>
      <c r="B82" s="38" t="s">
        <v>223</v>
      </c>
      <c r="C82" s="38" t="s">
        <v>28</v>
      </c>
      <c r="D82" s="39" t="s">
        <v>20</v>
      </c>
      <c r="E82" s="38" t="s">
        <v>213</v>
      </c>
      <c r="F82" s="38" t="s">
        <v>94</v>
      </c>
      <c r="G82" s="42" t="s">
        <v>224</v>
      </c>
      <c r="H82" s="41" t="s">
        <v>225</v>
      </c>
      <c r="I82" s="52">
        <v>59.5</v>
      </c>
      <c r="J82" s="52">
        <v>23.8</v>
      </c>
      <c r="K82" s="58">
        <v>0</v>
      </c>
      <c r="L82" s="59">
        <v>0</v>
      </c>
      <c r="M82" s="54">
        <f t="shared" si="1"/>
        <v>23.8</v>
      </c>
      <c r="N82" s="63">
        <v>2</v>
      </c>
      <c r="O82" s="120"/>
      <c r="P82" s="30"/>
      <c r="Q82" s="30"/>
    </row>
    <row r="83" spans="1:17" s="29" customFormat="1" ht="24.75" customHeight="1">
      <c r="A83" s="38">
        <v>81</v>
      </c>
      <c r="B83" s="38" t="s">
        <v>229</v>
      </c>
      <c r="C83" s="38" t="s">
        <v>28</v>
      </c>
      <c r="D83" s="39" t="s">
        <v>20</v>
      </c>
      <c r="E83" s="38" t="s">
        <v>230</v>
      </c>
      <c r="F83" s="38" t="s">
        <v>231</v>
      </c>
      <c r="G83" s="42" t="s">
        <v>232</v>
      </c>
      <c r="H83" s="41" t="s">
        <v>233</v>
      </c>
      <c r="I83" s="52">
        <v>67.8</v>
      </c>
      <c r="J83" s="52">
        <v>27.12</v>
      </c>
      <c r="K83" s="65">
        <v>83.2</v>
      </c>
      <c r="L83" s="65">
        <v>49.92</v>
      </c>
      <c r="M83" s="54">
        <f t="shared" si="1"/>
        <v>77.04</v>
      </c>
      <c r="N83" s="55">
        <v>1</v>
      </c>
      <c r="O83" s="120">
        <v>5</v>
      </c>
      <c r="P83" s="30"/>
      <c r="Q83" s="30"/>
    </row>
    <row r="84" spans="1:17" s="29" customFormat="1" ht="24.75" customHeight="1">
      <c r="A84" s="38">
        <v>82</v>
      </c>
      <c r="B84" s="38" t="s">
        <v>236</v>
      </c>
      <c r="C84" s="38" t="s">
        <v>19</v>
      </c>
      <c r="D84" s="39" t="s">
        <v>20</v>
      </c>
      <c r="E84" s="38" t="s">
        <v>230</v>
      </c>
      <c r="F84" s="38" t="s">
        <v>231</v>
      </c>
      <c r="G84" s="42" t="s">
        <v>232</v>
      </c>
      <c r="H84" s="41" t="s">
        <v>237</v>
      </c>
      <c r="I84" s="52">
        <v>62.9</v>
      </c>
      <c r="J84" s="52">
        <v>25.16</v>
      </c>
      <c r="K84" s="65">
        <v>83.8</v>
      </c>
      <c r="L84" s="65">
        <v>50.28</v>
      </c>
      <c r="M84" s="54">
        <f t="shared" si="1"/>
        <v>75.44</v>
      </c>
      <c r="N84" s="55">
        <v>2</v>
      </c>
      <c r="O84" s="120"/>
      <c r="P84" s="30"/>
      <c r="Q84" s="30"/>
    </row>
    <row r="85" spans="1:17" s="29" customFormat="1" ht="24.75" customHeight="1">
      <c r="A85" s="38">
        <v>83</v>
      </c>
      <c r="B85" s="38" t="s">
        <v>234</v>
      </c>
      <c r="C85" s="38" t="s">
        <v>19</v>
      </c>
      <c r="D85" s="39" t="s">
        <v>20</v>
      </c>
      <c r="E85" s="38" t="s">
        <v>230</v>
      </c>
      <c r="F85" s="38" t="s">
        <v>231</v>
      </c>
      <c r="G85" s="42" t="s">
        <v>232</v>
      </c>
      <c r="H85" s="41" t="s">
        <v>235</v>
      </c>
      <c r="I85" s="52">
        <v>63.2</v>
      </c>
      <c r="J85" s="52">
        <v>25.28</v>
      </c>
      <c r="K85" s="65">
        <v>82.4</v>
      </c>
      <c r="L85" s="65">
        <v>49.44</v>
      </c>
      <c r="M85" s="54">
        <f t="shared" si="1"/>
        <v>74.72</v>
      </c>
      <c r="N85" s="55">
        <v>3</v>
      </c>
      <c r="O85" s="120"/>
      <c r="P85" s="30"/>
      <c r="Q85" s="30"/>
    </row>
    <row r="86" spans="1:17" s="29" customFormat="1" ht="24.75" customHeight="1">
      <c r="A86" s="38">
        <v>84</v>
      </c>
      <c r="B86" s="38" t="s">
        <v>244</v>
      </c>
      <c r="C86" s="38" t="s">
        <v>19</v>
      </c>
      <c r="D86" s="39" t="s">
        <v>20</v>
      </c>
      <c r="E86" s="38" t="s">
        <v>230</v>
      </c>
      <c r="F86" s="38" t="s">
        <v>231</v>
      </c>
      <c r="G86" s="42" t="s">
        <v>232</v>
      </c>
      <c r="H86" s="41" t="s">
        <v>245</v>
      </c>
      <c r="I86" s="52">
        <v>58.8</v>
      </c>
      <c r="J86" s="52">
        <v>23.52</v>
      </c>
      <c r="K86" s="65">
        <v>85</v>
      </c>
      <c r="L86" s="65">
        <v>51</v>
      </c>
      <c r="M86" s="54">
        <f t="shared" si="1"/>
        <v>74.52</v>
      </c>
      <c r="N86" s="55">
        <v>4</v>
      </c>
      <c r="O86" s="120"/>
      <c r="P86" s="30"/>
      <c r="Q86" s="30"/>
    </row>
    <row r="87" spans="1:17" s="29" customFormat="1" ht="24.75" customHeight="1">
      <c r="A87" s="38">
        <v>85</v>
      </c>
      <c r="B87" s="38" t="s">
        <v>248</v>
      </c>
      <c r="C87" s="38" t="s">
        <v>19</v>
      </c>
      <c r="D87" s="39" t="s">
        <v>20</v>
      </c>
      <c r="E87" s="38" t="s">
        <v>230</v>
      </c>
      <c r="F87" s="38" t="s">
        <v>231</v>
      </c>
      <c r="G87" s="42" t="s">
        <v>232</v>
      </c>
      <c r="H87" s="41" t="s">
        <v>249</v>
      </c>
      <c r="I87" s="52">
        <v>56.1</v>
      </c>
      <c r="J87" s="52">
        <v>22.44</v>
      </c>
      <c r="K87" s="65">
        <v>84.2</v>
      </c>
      <c r="L87" s="65">
        <v>50.52</v>
      </c>
      <c r="M87" s="54">
        <f t="shared" si="1"/>
        <v>72.96</v>
      </c>
      <c r="N87" s="55">
        <v>5</v>
      </c>
      <c r="O87" s="120"/>
      <c r="P87" s="30"/>
      <c r="Q87" s="30"/>
    </row>
    <row r="88" spans="1:17" s="29" customFormat="1" ht="24.75" customHeight="1">
      <c r="A88" s="38">
        <v>86</v>
      </c>
      <c r="B88" s="38" t="s">
        <v>238</v>
      </c>
      <c r="C88" s="38" t="s">
        <v>19</v>
      </c>
      <c r="D88" s="39" t="s">
        <v>20</v>
      </c>
      <c r="E88" s="38" t="s">
        <v>230</v>
      </c>
      <c r="F88" s="38" t="s">
        <v>231</v>
      </c>
      <c r="G88" s="42" t="s">
        <v>232</v>
      </c>
      <c r="H88" s="41" t="s">
        <v>239</v>
      </c>
      <c r="I88" s="52">
        <v>61.7</v>
      </c>
      <c r="J88" s="52">
        <v>24.68</v>
      </c>
      <c r="K88" s="65">
        <v>80.2</v>
      </c>
      <c r="L88" s="65">
        <v>48.12</v>
      </c>
      <c r="M88" s="54">
        <f t="shared" si="1"/>
        <v>72.8</v>
      </c>
      <c r="N88" s="55">
        <v>6</v>
      </c>
      <c r="O88" s="120"/>
      <c r="P88" s="30"/>
      <c r="Q88" s="30"/>
    </row>
    <row r="89" spans="1:17" s="29" customFormat="1" ht="24.75" customHeight="1">
      <c r="A89" s="38">
        <v>87</v>
      </c>
      <c r="B89" s="38" t="s">
        <v>240</v>
      </c>
      <c r="C89" s="38" t="s">
        <v>19</v>
      </c>
      <c r="D89" s="39" t="s">
        <v>20</v>
      </c>
      <c r="E89" s="38" t="s">
        <v>230</v>
      </c>
      <c r="F89" s="38" t="s">
        <v>231</v>
      </c>
      <c r="G89" s="42" t="s">
        <v>232</v>
      </c>
      <c r="H89" s="41" t="s">
        <v>241</v>
      </c>
      <c r="I89" s="52">
        <v>60.9</v>
      </c>
      <c r="J89" s="52">
        <v>24.36</v>
      </c>
      <c r="K89" s="65">
        <v>79</v>
      </c>
      <c r="L89" s="65">
        <v>47.4</v>
      </c>
      <c r="M89" s="54">
        <f t="shared" si="1"/>
        <v>71.76</v>
      </c>
      <c r="N89" s="55">
        <v>7</v>
      </c>
      <c r="O89" s="120"/>
      <c r="P89" s="30"/>
      <c r="Q89" s="30"/>
    </row>
    <row r="90" spans="1:17" s="29" customFormat="1" ht="24.75" customHeight="1">
      <c r="A90" s="38">
        <v>88</v>
      </c>
      <c r="B90" s="38" t="s">
        <v>242</v>
      </c>
      <c r="C90" s="38" t="s">
        <v>19</v>
      </c>
      <c r="D90" s="39" t="s">
        <v>20</v>
      </c>
      <c r="E90" s="38" t="s">
        <v>230</v>
      </c>
      <c r="F90" s="38" t="s">
        <v>231</v>
      </c>
      <c r="G90" s="42" t="s">
        <v>232</v>
      </c>
      <c r="H90" s="41" t="s">
        <v>243</v>
      </c>
      <c r="I90" s="52">
        <v>60.8</v>
      </c>
      <c r="J90" s="52">
        <v>24.32</v>
      </c>
      <c r="K90" s="65">
        <v>77.6</v>
      </c>
      <c r="L90" s="65">
        <v>46.56</v>
      </c>
      <c r="M90" s="54">
        <f t="shared" si="1"/>
        <v>70.88</v>
      </c>
      <c r="N90" s="55">
        <v>8</v>
      </c>
      <c r="O90" s="120"/>
      <c r="P90" s="30"/>
      <c r="Q90" s="30"/>
    </row>
    <row r="91" spans="1:17" s="29" customFormat="1" ht="24.75" customHeight="1">
      <c r="A91" s="38">
        <v>89</v>
      </c>
      <c r="B91" s="38" t="s">
        <v>246</v>
      </c>
      <c r="C91" s="38" t="s">
        <v>28</v>
      </c>
      <c r="D91" s="39" t="s">
        <v>20</v>
      </c>
      <c r="E91" s="38" t="s">
        <v>230</v>
      </c>
      <c r="F91" s="38" t="s">
        <v>231</v>
      </c>
      <c r="G91" s="42" t="s">
        <v>232</v>
      </c>
      <c r="H91" s="41" t="s">
        <v>247</v>
      </c>
      <c r="I91" s="52">
        <v>58.8</v>
      </c>
      <c r="J91" s="52">
        <v>23.52</v>
      </c>
      <c r="K91" s="65">
        <v>75.4</v>
      </c>
      <c r="L91" s="65">
        <v>45.24</v>
      </c>
      <c r="M91" s="54">
        <f t="shared" si="1"/>
        <v>68.76</v>
      </c>
      <c r="N91" s="55">
        <v>9</v>
      </c>
      <c r="O91" s="120"/>
      <c r="P91" s="30"/>
      <c r="Q91" s="30"/>
    </row>
    <row r="92" spans="1:17" s="29" customFormat="1" ht="24.75" customHeight="1">
      <c r="A92" s="38">
        <v>90</v>
      </c>
      <c r="B92" s="38" t="s">
        <v>250</v>
      </c>
      <c r="C92" s="38" t="s">
        <v>28</v>
      </c>
      <c r="D92" s="39" t="s">
        <v>20</v>
      </c>
      <c r="E92" s="38" t="s">
        <v>230</v>
      </c>
      <c r="F92" s="38" t="s">
        <v>231</v>
      </c>
      <c r="G92" s="42" t="s">
        <v>232</v>
      </c>
      <c r="H92" s="41" t="s">
        <v>251</v>
      </c>
      <c r="I92" s="52">
        <v>49</v>
      </c>
      <c r="J92" s="52">
        <v>19.6</v>
      </c>
      <c r="K92" s="65">
        <v>79.2</v>
      </c>
      <c r="L92" s="65">
        <v>47.52</v>
      </c>
      <c r="M92" s="54">
        <f t="shared" si="1"/>
        <v>67.12</v>
      </c>
      <c r="N92" s="55">
        <v>10</v>
      </c>
      <c r="O92" s="120"/>
      <c r="P92" s="30"/>
      <c r="Q92" s="30"/>
    </row>
    <row r="93" spans="1:17" s="29" customFormat="1" ht="24.75" customHeight="1">
      <c r="A93" s="38">
        <v>91</v>
      </c>
      <c r="B93" s="38" t="s">
        <v>255</v>
      </c>
      <c r="C93" s="38" t="s">
        <v>28</v>
      </c>
      <c r="D93" s="39" t="s">
        <v>20</v>
      </c>
      <c r="E93" s="38" t="s">
        <v>230</v>
      </c>
      <c r="F93" s="38" t="s">
        <v>94</v>
      </c>
      <c r="G93" s="42" t="s">
        <v>253</v>
      </c>
      <c r="H93" s="41" t="s">
        <v>256</v>
      </c>
      <c r="I93" s="52">
        <v>56.7</v>
      </c>
      <c r="J93" s="52">
        <v>22.68</v>
      </c>
      <c r="K93" s="65">
        <v>84.8</v>
      </c>
      <c r="L93" s="65">
        <v>50.88</v>
      </c>
      <c r="M93" s="54">
        <f t="shared" si="1"/>
        <v>73.56</v>
      </c>
      <c r="N93" s="55">
        <v>1</v>
      </c>
      <c r="O93" s="120">
        <v>3</v>
      </c>
      <c r="P93" s="30"/>
      <c r="Q93" s="30"/>
    </row>
    <row r="94" spans="1:17" s="29" customFormat="1" ht="24.75" customHeight="1">
      <c r="A94" s="38">
        <v>92</v>
      </c>
      <c r="B94" s="38" t="s">
        <v>252</v>
      </c>
      <c r="C94" s="38" t="s">
        <v>28</v>
      </c>
      <c r="D94" s="39" t="s">
        <v>20</v>
      </c>
      <c r="E94" s="38" t="s">
        <v>230</v>
      </c>
      <c r="F94" s="45" t="s">
        <v>94</v>
      </c>
      <c r="G94" s="42" t="s">
        <v>253</v>
      </c>
      <c r="H94" s="41" t="s">
        <v>254</v>
      </c>
      <c r="I94" s="52">
        <v>57.8</v>
      </c>
      <c r="J94" s="52">
        <v>23.12</v>
      </c>
      <c r="K94" s="65">
        <v>74.2</v>
      </c>
      <c r="L94" s="65">
        <v>44.52</v>
      </c>
      <c r="M94" s="54">
        <f t="shared" si="1"/>
        <v>67.64</v>
      </c>
      <c r="N94" s="55">
        <v>2</v>
      </c>
      <c r="O94" s="120"/>
      <c r="P94" s="30"/>
      <c r="Q94" s="30"/>
    </row>
    <row r="95" spans="1:17" s="29" customFormat="1" ht="24.75" customHeight="1">
      <c r="A95" s="38">
        <v>93</v>
      </c>
      <c r="B95" s="38" t="s">
        <v>257</v>
      </c>
      <c r="C95" s="38" t="s">
        <v>28</v>
      </c>
      <c r="D95" s="39" t="s">
        <v>20</v>
      </c>
      <c r="E95" s="38" t="s">
        <v>230</v>
      </c>
      <c r="F95" s="38" t="s">
        <v>94</v>
      </c>
      <c r="G95" s="42" t="s">
        <v>253</v>
      </c>
      <c r="H95" s="41" t="s">
        <v>258</v>
      </c>
      <c r="I95" s="52">
        <v>51.7</v>
      </c>
      <c r="J95" s="52">
        <v>20.68</v>
      </c>
      <c r="K95" s="65">
        <v>77.6</v>
      </c>
      <c r="L95" s="65">
        <v>46.56</v>
      </c>
      <c r="M95" s="54">
        <f t="shared" si="1"/>
        <v>67.24</v>
      </c>
      <c r="N95" s="55">
        <v>3</v>
      </c>
      <c r="O95" s="120"/>
      <c r="P95" s="30"/>
      <c r="Q95" s="30"/>
    </row>
    <row r="96" spans="1:17" s="29" customFormat="1" ht="24.75" customHeight="1">
      <c r="A96" s="38">
        <v>94</v>
      </c>
      <c r="B96" s="38" t="s">
        <v>259</v>
      </c>
      <c r="C96" s="38" t="s">
        <v>28</v>
      </c>
      <c r="D96" s="39" t="s">
        <v>20</v>
      </c>
      <c r="E96" s="38" t="s">
        <v>230</v>
      </c>
      <c r="F96" s="38" t="s">
        <v>260</v>
      </c>
      <c r="G96" s="42" t="s">
        <v>261</v>
      </c>
      <c r="H96" s="41" t="s">
        <v>262</v>
      </c>
      <c r="I96" s="52">
        <v>49.1</v>
      </c>
      <c r="J96" s="52">
        <v>19.64</v>
      </c>
      <c r="K96" s="65">
        <v>82</v>
      </c>
      <c r="L96" s="65">
        <v>49.2</v>
      </c>
      <c r="M96" s="54">
        <f t="shared" si="1"/>
        <v>68.84</v>
      </c>
      <c r="N96" s="55">
        <v>1</v>
      </c>
      <c r="O96" s="121">
        <v>1</v>
      </c>
      <c r="P96" s="30"/>
      <c r="Q96" s="30"/>
    </row>
    <row r="97" spans="1:17" s="29" customFormat="1" ht="24.75" customHeight="1">
      <c r="A97" s="38">
        <v>95</v>
      </c>
      <c r="B97" s="38" t="s">
        <v>263</v>
      </c>
      <c r="C97" s="38" t="s">
        <v>28</v>
      </c>
      <c r="D97" s="39" t="s">
        <v>20</v>
      </c>
      <c r="E97" s="38" t="s">
        <v>230</v>
      </c>
      <c r="F97" s="38" t="s">
        <v>260</v>
      </c>
      <c r="G97" s="42" t="s">
        <v>261</v>
      </c>
      <c r="H97" s="41" t="s">
        <v>264</v>
      </c>
      <c r="I97" s="52">
        <v>45</v>
      </c>
      <c r="J97" s="52">
        <v>18</v>
      </c>
      <c r="K97" s="65">
        <v>72.6</v>
      </c>
      <c r="L97" s="65">
        <v>43.56</v>
      </c>
      <c r="M97" s="54">
        <f t="shared" si="1"/>
        <v>61.56</v>
      </c>
      <c r="N97" s="55">
        <v>2</v>
      </c>
      <c r="O97" s="121"/>
      <c r="P97" s="30"/>
      <c r="Q97" s="30"/>
    </row>
    <row r="98" spans="1:17" s="29" customFormat="1" ht="24.75" customHeight="1">
      <c r="A98" s="38">
        <v>96</v>
      </c>
      <c r="B98" s="38" t="s">
        <v>265</v>
      </c>
      <c r="C98" s="38" t="s">
        <v>28</v>
      </c>
      <c r="D98" s="39" t="s">
        <v>20</v>
      </c>
      <c r="E98" s="38" t="s">
        <v>266</v>
      </c>
      <c r="F98" s="38" t="s">
        <v>131</v>
      </c>
      <c r="G98" s="42" t="s">
        <v>267</v>
      </c>
      <c r="H98" s="41" t="s">
        <v>268</v>
      </c>
      <c r="I98" s="52">
        <v>54.9</v>
      </c>
      <c r="J98" s="52">
        <v>21.96</v>
      </c>
      <c r="K98" s="65">
        <v>78.6</v>
      </c>
      <c r="L98" s="65">
        <v>47.16</v>
      </c>
      <c r="M98" s="54">
        <f t="shared" si="1"/>
        <v>69.12</v>
      </c>
      <c r="N98" s="55">
        <v>1</v>
      </c>
      <c r="O98" s="122">
        <v>1</v>
      </c>
      <c r="P98" s="30"/>
      <c r="Q98" s="30"/>
    </row>
    <row r="99" spans="1:17" s="29" customFormat="1" ht="24.75" customHeight="1">
      <c r="A99" s="38">
        <v>97</v>
      </c>
      <c r="B99" s="38" t="s">
        <v>269</v>
      </c>
      <c r="C99" s="38" t="s">
        <v>19</v>
      </c>
      <c r="D99" s="39" t="s">
        <v>20</v>
      </c>
      <c r="E99" s="38" t="s">
        <v>266</v>
      </c>
      <c r="F99" s="38" t="s">
        <v>131</v>
      </c>
      <c r="G99" s="42" t="s">
        <v>267</v>
      </c>
      <c r="H99" s="41" t="s">
        <v>270</v>
      </c>
      <c r="I99" s="52">
        <v>53.9</v>
      </c>
      <c r="J99" s="52">
        <v>21.56</v>
      </c>
      <c r="K99" s="65">
        <v>71.6</v>
      </c>
      <c r="L99" s="65">
        <v>42.96</v>
      </c>
      <c r="M99" s="54">
        <f t="shared" si="1"/>
        <v>64.52</v>
      </c>
      <c r="N99" s="55">
        <v>2</v>
      </c>
      <c r="O99" s="123"/>
      <c r="P99" s="30"/>
      <c r="Q99" s="30"/>
    </row>
    <row r="100" spans="1:17" s="29" customFormat="1" ht="24.75" customHeight="1">
      <c r="A100" s="38">
        <v>98</v>
      </c>
      <c r="B100" s="38" t="s">
        <v>271</v>
      </c>
      <c r="C100" s="38" t="s">
        <v>28</v>
      </c>
      <c r="D100" s="39" t="s">
        <v>20</v>
      </c>
      <c r="E100" s="38" t="s">
        <v>266</v>
      </c>
      <c r="F100" s="38" t="s">
        <v>94</v>
      </c>
      <c r="G100" s="42" t="s">
        <v>272</v>
      </c>
      <c r="H100" s="41" t="s">
        <v>273</v>
      </c>
      <c r="I100" s="52">
        <v>60</v>
      </c>
      <c r="J100" s="52">
        <v>24</v>
      </c>
      <c r="K100" s="65">
        <v>85</v>
      </c>
      <c r="L100" s="65">
        <v>51</v>
      </c>
      <c r="M100" s="54">
        <f t="shared" si="1"/>
        <v>75</v>
      </c>
      <c r="N100" s="55">
        <v>1</v>
      </c>
      <c r="O100" s="120">
        <v>2</v>
      </c>
      <c r="P100" s="30"/>
      <c r="Q100" s="30"/>
    </row>
    <row r="101" spans="1:17" s="29" customFormat="1" ht="24.75" customHeight="1">
      <c r="A101" s="38">
        <v>99</v>
      </c>
      <c r="B101" s="46" t="s">
        <v>274</v>
      </c>
      <c r="C101" s="38" t="s">
        <v>28</v>
      </c>
      <c r="D101" s="39" t="s">
        <v>20</v>
      </c>
      <c r="E101" s="38" t="s">
        <v>266</v>
      </c>
      <c r="F101" s="38" t="s">
        <v>94</v>
      </c>
      <c r="G101" s="42" t="s">
        <v>272</v>
      </c>
      <c r="H101" s="41" t="s">
        <v>275</v>
      </c>
      <c r="I101" s="52">
        <v>58.8</v>
      </c>
      <c r="J101" s="52">
        <v>23.52</v>
      </c>
      <c r="K101" s="65">
        <v>79.8</v>
      </c>
      <c r="L101" s="65">
        <v>47.88</v>
      </c>
      <c r="M101" s="54">
        <f t="shared" si="1"/>
        <v>71.4</v>
      </c>
      <c r="N101" s="55">
        <v>2</v>
      </c>
      <c r="O101" s="120"/>
      <c r="P101" s="30"/>
      <c r="Q101" s="30"/>
    </row>
    <row r="102" spans="1:17" s="29" customFormat="1" ht="24.75" customHeight="1">
      <c r="A102" s="38">
        <v>100</v>
      </c>
      <c r="B102" s="46" t="s">
        <v>278</v>
      </c>
      <c r="C102" s="38" t="s">
        <v>28</v>
      </c>
      <c r="D102" s="39" t="s">
        <v>20</v>
      </c>
      <c r="E102" s="38" t="s">
        <v>266</v>
      </c>
      <c r="F102" s="38" t="s">
        <v>94</v>
      </c>
      <c r="G102" s="42" t="s">
        <v>272</v>
      </c>
      <c r="H102" s="49" t="s">
        <v>279</v>
      </c>
      <c r="I102" s="61">
        <v>44.8</v>
      </c>
      <c r="J102" s="62">
        <v>17.92</v>
      </c>
      <c r="K102" s="65">
        <v>81</v>
      </c>
      <c r="L102" s="65">
        <v>48.6</v>
      </c>
      <c r="M102" s="54">
        <f t="shared" si="1"/>
        <v>66.52</v>
      </c>
      <c r="N102" s="55">
        <v>3</v>
      </c>
      <c r="O102" s="120"/>
      <c r="P102" s="30"/>
      <c r="Q102" s="30"/>
    </row>
    <row r="103" spans="1:17" s="29" customFormat="1" ht="24.75" customHeight="1">
      <c r="A103" s="38">
        <v>101</v>
      </c>
      <c r="B103" s="46" t="s">
        <v>276</v>
      </c>
      <c r="C103" s="38" t="s">
        <v>28</v>
      </c>
      <c r="D103" s="39" t="s">
        <v>20</v>
      </c>
      <c r="E103" s="38" t="s">
        <v>266</v>
      </c>
      <c r="F103" s="38" t="s">
        <v>94</v>
      </c>
      <c r="G103" s="42" t="s">
        <v>272</v>
      </c>
      <c r="H103" s="49" t="s">
        <v>277</v>
      </c>
      <c r="I103" s="61">
        <v>45.5</v>
      </c>
      <c r="J103" s="61">
        <v>18.2</v>
      </c>
      <c r="K103" s="65">
        <v>67.2</v>
      </c>
      <c r="L103" s="65">
        <v>40.32</v>
      </c>
      <c r="M103" s="54">
        <f t="shared" si="1"/>
        <v>58.52</v>
      </c>
      <c r="N103" s="55">
        <v>4</v>
      </c>
      <c r="O103" s="120"/>
      <c r="P103" s="30"/>
      <c r="Q103" s="30"/>
    </row>
    <row r="104" spans="1:17" s="29" customFormat="1" ht="24.75" customHeight="1">
      <c r="A104" s="38">
        <v>102</v>
      </c>
      <c r="B104" s="38" t="s">
        <v>284</v>
      </c>
      <c r="C104" s="38" t="s">
        <v>28</v>
      </c>
      <c r="D104" s="39" t="s">
        <v>20</v>
      </c>
      <c r="E104" s="38" t="s">
        <v>281</v>
      </c>
      <c r="F104" s="38" t="s">
        <v>127</v>
      </c>
      <c r="G104" s="42" t="s">
        <v>282</v>
      </c>
      <c r="H104" s="41" t="s">
        <v>285</v>
      </c>
      <c r="I104" s="52">
        <v>58.3</v>
      </c>
      <c r="J104" s="52">
        <v>23.32</v>
      </c>
      <c r="K104" s="65">
        <v>82.4</v>
      </c>
      <c r="L104" s="65">
        <v>49.44</v>
      </c>
      <c r="M104" s="54">
        <f t="shared" si="1"/>
        <v>72.76</v>
      </c>
      <c r="N104" s="55">
        <v>1</v>
      </c>
      <c r="O104" s="120">
        <v>3</v>
      </c>
      <c r="P104" s="30"/>
      <c r="Q104" s="30"/>
    </row>
    <row r="105" spans="1:17" s="29" customFormat="1" ht="24.75" customHeight="1">
      <c r="A105" s="38">
        <v>103</v>
      </c>
      <c r="B105" s="38" t="s">
        <v>286</v>
      </c>
      <c r="C105" s="38" t="s">
        <v>28</v>
      </c>
      <c r="D105" s="39" t="s">
        <v>20</v>
      </c>
      <c r="E105" s="38" t="s">
        <v>281</v>
      </c>
      <c r="F105" s="38" t="s">
        <v>127</v>
      </c>
      <c r="G105" s="42" t="s">
        <v>282</v>
      </c>
      <c r="H105" s="41" t="s">
        <v>287</v>
      </c>
      <c r="I105" s="52">
        <v>57</v>
      </c>
      <c r="J105" s="52">
        <v>22.8</v>
      </c>
      <c r="K105" s="65">
        <v>82.4</v>
      </c>
      <c r="L105" s="65">
        <v>49.44</v>
      </c>
      <c r="M105" s="54">
        <f t="shared" si="1"/>
        <v>72.24</v>
      </c>
      <c r="N105" s="55">
        <v>2</v>
      </c>
      <c r="O105" s="120"/>
      <c r="P105" s="30"/>
      <c r="Q105" s="30"/>
    </row>
    <row r="106" spans="1:17" s="29" customFormat="1" ht="24.75" customHeight="1">
      <c r="A106" s="38">
        <v>104</v>
      </c>
      <c r="B106" s="38" t="s">
        <v>280</v>
      </c>
      <c r="C106" s="38" t="s">
        <v>28</v>
      </c>
      <c r="D106" s="39" t="s">
        <v>20</v>
      </c>
      <c r="E106" s="38" t="s">
        <v>281</v>
      </c>
      <c r="F106" s="38" t="s">
        <v>127</v>
      </c>
      <c r="G106" s="42" t="s">
        <v>282</v>
      </c>
      <c r="H106" s="41" t="s">
        <v>283</v>
      </c>
      <c r="I106" s="52">
        <v>59.9</v>
      </c>
      <c r="J106" s="52">
        <v>23.96</v>
      </c>
      <c r="K106" s="65">
        <v>79.4</v>
      </c>
      <c r="L106" s="65">
        <v>47.64</v>
      </c>
      <c r="M106" s="54">
        <f t="shared" si="1"/>
        <v>71.6</v>
      </c>
      <c r="N106" s="55">
        <v>3</v>
      </c>
      <c r="O106" s="120"/>
      <c r="P106" s="30"/>
      <c r="Q106" s="30"/>
    </row>
    <row r="107" spans="1:17" s="29" customFormat="1" ht="24.75" customHeight="1">
      <c r="A107" s="38">
        <v>105</v>
      </c>
      <c r="B107" s="38" t="s">
        <v>288</v>
      </c>
      <c r="C107" s="38" t="s">
        <v>19</v>
      </c>
      <c r="D107" s="39" t="s">
        <v>20</v>
      </c>
      <c r="E107" s="38" t="s">
        <v>281</v>
      </c>
      <c r="F107" s="45" t="s">
        <v>127</v>
      </c>
      <c r="G107" s="42" t="s">
        <v>282</v>
      </c>
      <c r="H107" s="41" t="s">
        <v>289</v>
      </c>
      <c r="I107" s="52">
        <v>51.8</v>
      </c>
      <c r="J107" s="52">
        <v>20.72</v>
      </c>
      <c r="K107" s="65">
        <v>72.4</v>
      </c>
      <c r="L107" s="65">
        <v>43.44</v>
      </c>
      <c r="M107" s="54">
        <f t="shared" si="1"/>
        <v>64.16</v>
      </c>
      <c r="N107" s="55">
        <v>4</v>
      </c>
      <c r="O107" s="120"/>
      <c r="P107" s="30"/>
      <c r="Q107" s="30"/>
    </row>
    <row r="108" spans="1:17" s="29" customFormat="1" ht="24.75" customHeight="1">
      <c r="A108" s="38">
        <v>106</v>
      </c>
      <c r="B108" s="38" t="s">
        <v>293</v>
      </c>
      <c r="C108" s="38" t="s">
        <v>19</v>
      </c>
      <c r="D108" s="39" t="s">
        <v>20</v>
      </c>
      <c r="E108" s="38" t="s">
        <v>281</v>
      </c>
      <c r="F108" s="38" t="s">
        <v>131</v>
      </c>
      <c r="G108" s="42" t="s">
        <v>291</v>
      </c>
      <c r="H108" s="41" t="s">
        <v>294</v>
      </c>
      <c r="I108" s="52">
        <v>54.5</v>
      </c>
      <c r="J108" s="52">
        <v>21.8</v>
      </c>
      <c r="K108" s="65">
        <v>80.2</v>
      </c>
      <c r="L108" s="65">
        <v>48.12</v>
      </c>
      <c r="M108" s="54">
        <f t="shared" si="1"/>
        <v>69.92</v>
      </c>
      <c r="N108" s="55">
        <v>1</v>
      </c>
      <c r="O108" s="120">
        <v>1</v>
      </c>
      <c r="P108" s="30"/>
      <c r="Q108" s="30"/>
    </row>
    <row r="109" spans="1:17" s="29" customFormat="1" ht="24.75" customHeight="1">
      <c r="A109" s="38">
        <v>107</v>
      </c>
      <c r="B109" s="38" t="s">
        <v>290</v>
      </c>
      <c r="C109" s="38" t="s">
        <v>19</v>
      </c>
      <c r="D109" s="39" t="s">
        <v>20</v>
      </c>
      <c r="E109" s="38" t="s">
        <v>281</v>
      </c>
      <c r="F109" s="38" t="s">
        <v>131</v>
      </c>
      <c r="G109" s="42" t="s">
        <v>291</v>
      </c>
      <c r="H109" s="41" t="s">
        <v>292</v>
      </c>
      <c r="I109" s="52">
        <v>58.8</v>
      </c>
      <c r="J109" s="52">
        <v>23.52</v>
      </c>
      <c r="K109" s="65">
        <v>71.8</v>
      </c>
      <c r="L109" s="65">
        <v>43.08</v>
      </c>
      <c r="M109" s="54">
        <f t="shared" si="1"/>
        <v>66.6</v>
      </c>
      <c r="N109" s="55">
        <v>2</v>
      </c>
      <c r="O109" s="120"/>
      <c r="P109" s="30"/>
      <c r="Q109" s="30"/>
    </row>
    <row r="110" spans="1:17" s="29" customFormat="1" ht="24.75" customHeight="1">
      <c r="A110" s="38">
        <v>108</v>
      </c>
      <c r="B110" s="38" t="s">
        <v>295</v>
      </c>
      <c r="C110" s="38" t="s">
        <v>28</v>
      </c>
      <c r="D110" s="39" t="s">
        <v>20</v>
      </c>
      <c r="E110" s="38" t="s">
        <v>281</v>
      </c>
      <c r="F110" s="38" t="s">
        <v>296</v>
      </c>
      <c r="G110" s="42" t="s">
        <v>297</v>
      </c>
      <c r="H110" s="41" t="s">
        <v>298</v>
      </c>
      <c r="I110" s="52">
        <v>60.3</v>
      </c>
      <c r="J110" s="52">
        <v>24.12</v>
      </c>
      <c r="K110" s="65">
        <v>83.6</v>
      </c>
      <c r="L110" s="65">
        <v>50.16</v>
      </c>
      <c r="M110" s="54">
        <f t="shared" si="1"/>
        <v>74.28</v>
      </c>
      <c r="N110" s="55">
        <v>1</v>
      </c>
      <c r="O110" s="120">
        <v>3</v>
      </c>
      <c r="P110" s="30"/>
      <c r="Q110" s="30"/>
    </row>
    <row r="111" spans="1:17" s="29" customFormat="1" ht="24.75" customHeight="1">
      <c r="A111" s="38">
        <v>109</v>
      </c>
      <c r="B111" s="38" t="s">
        <v>299</v>
      </c>
      <c r="C111" s="38" t="s">
        <v>28</v>
      </c>
      <c r="D111" s="39" t="s">
        <v>20</v>
      </c>
      <c r="E111" s="38" t="s">
        <v>281</v>
      </c>
      <c r="F111" s="38" t="s">
        <v>296</v>
      </c>
      <c r="G111" s="42" t="s">
        <v>297</v>
      </c>
      <c r="H111" s="41" t="s">
        <v>300</v>
      </c>
      <c r="I111" s="52">
        <v>57</v>
      </c>
      <c r="J111" s="52">
        <v>22.8</v>
      </c>
      <c r="K111" s="65">
        <v>78.6</v>
      </c>
      <c r="L111" s="65">
        <v>47.16</v>
      </c>
      <c r="M111" s="54">
        <f t="shared" si="1"/>
        <v>69.96</v>
      </c>
      <c r="N111" s="55">
        <v>2</v>
      </c>
      <c r="O111" s="120"/>
      <c r="P111" s="30"/>
      <c r="Q111" s="30"/>
    </row>
    <row r="112" spans="1:17" s="29" customFormat="1" ht="24.75" customHeight="1">
      <c r="A112" s="38">
        <v>110</v>
      </c>
      <c r="B112" s="38" t="s">
        <v>305</v>
      </c>
      <c r="C112" s="38" t="s">
        <v>28</v>
      </c>
      <c r="D112" s="39" t="s">
        <v>20</v>
      </c>
      <c r="E112" s="38" t="s">
        <v>281</v>
      </c>
      <c r="F112" s="38" t="s">
        <v>296</v>
      </c>
      <c r="G112" s="42" t="s">
        <v>297</v>
      </c>
      <c r="H112" s="41" t="s">
        <v>306</v>
      </c>
      <c r="I112" s="52">
        <v>42.9</v>
      </c>
      <c r="J112" s="52">
        <v>17.16</v>
      </c>
      <c r="K112" s="65">
        <v>84.8</v>
      </c>
      <c r="L112" s="65">
        <v>50.88</v>
      </c>
      <c r="M112" s="54">
        <f t="shared" si="1"/>
        <v>68.04</v>
      </c>
      <c r="N112" s="55">
        <v>3</v>
      </c>
      <c r="O112" s="120"/>
      <c r="P112" s="30"/>
      <c r="Q112" s="30"/>
    </row>
    <row r="113" spans="1:17" s="29" customFormat="1" ht="24.75" customHeight="1">
      <c r="A113" s="38">
        <v>111</v>
      </c>
      <c r="B113" s="38" t="s">
        <v>307</v>
      </c>
      <c r="C113" s="38" t="s">
        <v>28</v>
      </c>
      <c r="D113" s="39" t="s">
        <v>20</v>
      </c>
      <c r="E113" s="38" t="s">
        <v>281</v>
      </c>
      <c r="F113" s="38" t="s">
        <v>296</v>
      </c>
      <c r="G113" s="42" t="s">
        <v>297</v>
      </c>
      <c r="H113" s="41" t="s">
        <v>308</v>
      </c>
      <c r="I113" s="52">
        <v>42.1</v>
      </c>
      <c r="J113" s="52">
        <v>16.84</v>
      </c>
      <c r="K113" s="65">
        <v>76</v>
      </c>
      <c r="L113" s="65">
        <v>45.6</v>
      </c>
      <c r="M113" s="54">
        <f t="shared" si="1"/>
        <v>62.44</v>
      </c>
      <c r="N113" s="55">
        <v>4</v>
      </c>
      <c r="O113" s="120"/>
      <c r="P113" s="30"/>
      <c r="Q113" s="30"/>
    </row>
    <row r="114" spans="1:17" s="29" customFormat="1" ht="24.75" customHeight="1">
      <c r="A114" s="38">
        <v>112</v>
      </c>
      <c r="B114" s="38" t="s">
        <v>301</v>
      </c>
      <c r="C114" s="38" t="s">
        <v>28</v>
      </c>
      <c r="D114" s="39" t="s">
        <v>20</v>
      </c>
      <c r="E114" s="38" t="s">
        <v>281</v>
      </c>
      <c r="F114" s="38" t="s">
        <v>296</v>
      </c>
      <c r="G114" s="42" t="s">
        <v>297</v>
      </c>
      <c r="H114" s="41" t="s">
        <v>302</v>
      </c>
      <c r="I114" s="52">
        <v>44.6</v>
      </c>
      <c r="J114" s="52">
        <v>17.84</v>
      </c>
      <c r="K114" s="65">
        <v>74</v>
      </c>
      <c r="L114" s="65">
        <v>44.4</v>
      </c>
      <c r="M114" s="54">
        <f t="shared" si="1"/>
        <v>62.24</v>
      </c>
      <c r="N114" s="55">
        <v>5</v>
      </c>
      <c r="O114" s="120"/>
      <c r="P114" s="30"/>
      <c r="Q114" s="30"/>
    </row>
    <row r="115" spans="1:17" s="29" customFormat="1" ht="24.75" customHeight="1">
      <c r="A115" s="38">
        <v>113</v>
      </c>
      <c r="B115" s="38" t="s">
        <v>303</v>
      </c>
      <c r="C115" s="38" t="s">
        <v>28</v>
      </c>
      <c r="D115" s="39" t="s">
        <v>20</v>
      </c>
      <c r="E115" s="38" t="s">
        <v>281</v>
      </c>
      <c r="F115" s="38" t="s">
        <v>296</v>
      </c>
      <c r="G115" s="42" t="s">
        <v>297</v>
      </c>
      <c r="H115" s="41" t="s">
        <v>304</v>
      </c>
      <c r="I115" s="52">
        <v>44.3</v>
      </c>
      <c r="J115" s="52">
        <v>17.72</v>
      </c>
      <c r="K115" s="65">
        <v>72.8</v>
      </c>
      <c r="L115" s="65">
        <v>43.68</v>
      </c>
      <c r="M115" s="54">
        <f t="shared" si="1"/>
        <v>61.4</v>
      </c>
      <c r="N115" s="55">
        <v>6</v>
      </c>
      <c r="O115" s="120"/>
      <c r="P115" s="30"/>
      <c r="Q115" s="30"/>
    </row>
    <row r="116" spans="1:17" s="29" customFormat="1" ht="24.75" customHeight="1">
      <c r="A116" s="38">
        <v>114</v>
      </c>
      <c r="B116" s="38" t="s">
        <v>313</v>
      </c>
      <c r="C116" s="38" t="s">
        <v>28</v>
      </c>
      <c r="D116" s="39" t="s">
        <v>20</v>
      </c>
      <c r="E116" s="38" t="s">
        <v>281</v>
      </c>
      <c r="F116" s="38" t="s">
        <v>310</v>
      </c>
      <c r="G116" s="42" t="s">
        <v>311</v>
      </c>
      <c r="H116" s="41" t="s">
        <v>314</v>
      </c>
      <c r="I116" s="52">
        <v>54.1</v>
      </c>
      <c r="J116" s="52">
        <v>21.64</v>
      </c>
      <c r="K116" s="65">
        <v>84.8</v>
      </c>
      <c r="L116" s="65">
        <v>50.88</v>
      </c>
      <c r="M116" s="54">
        <f t="shared" si="1"/>
        <v>72.52</v>
      </c>
      <c r="N116" s="55">
        <v>1</v>
      </c>
      <c r="O116" s="120">
        <v>1</v>
      </c>
      <c r="P116" s="30"/>
      <c r="Q116" s="30"/>
    </row>
    <row r="117" spans="1:17" s="29" customFormat="1" ht="24.75" customHeight="1">
      <c r="A117" s="38">
        <v>115</v>
      </c>
      <c r="B117" s="38" t="s">
        <v>309</v>
      </c>
      <c r="C117" s="38" t="s">
        <v>28</v>
      </c>
      <c r="D117" s="39" t="s">
        <v>20</v>
      </c>
      <c r="E117" s="38" t="s">
        <v>281</v>
      </c>
      <c r="F117" s="38" t="s">
        <v>310</v>
      </c>
      <c r="G117" s="42" t="s">
        <v>311</v>
      </c>
      <c r="H117" s="41" t="s">
        <v>312</v>
      </c>
      <c r="I117" s="52">
        <v>54.6</v>
      </c>
      <c r="J117" s="52">
        <v>21.84</v>
      </c>
      <c r="K117" s="65">
        <v>81.8</v>
      </c>
      <c r="L117" s="65">
        <v>49.08</v>
      </c>
      <c r="M117" s="54">
        <f t="shared" si="1"/>
        <v>70.92</v>
      </c>
      <c r="N117" s="55">
        <v>2</v>
      </c>
      <c r="O117" s="120"/>
      <c r="P117" s="30"/>
      <c r="Q117" s="30"/>
    </row>
    <row r="118" spans="1:15" s="29" customFormat="1" ht="24.75" customHeight="1">
      <c r="A118" s="38">
        <v>116</v>
      </c>
      <c r="B118" s="46" t="s">
        <v>315</v>
      </c>
      <c r="C118" s="46" t="s">
        <v>28</v>
      </c>
      <c r="D118" s="47" t="s">
        <v>20</v>
      </c>
      <c r="E118" s="46" t="s">
        <v>281</v>
      </c>
      <c r="F118" s="46" t="s">
        <v>310</v>
      </c>
      <c r="G118" s="48" t="s">
        <v>311</v>
      </c>
      <c r="H118" s="49" t="s">
        <v>316</v>
      </c>
      <c r="I118" s="59">
        <v>49.2</v>
      </c>
      <c r="J118" s="62">
        <v>19.68</v>
      </c>
      <c r="K118" s="65">
        <v>82.2</v>
      </c>
      <c r="L118" s="65">
        <v>49.32</v>
      </c>
      <c r="M118" s="54">
        <f t="shared" si="1"/>
        <v>69</v>
      </c>
      <c r="N118" s="55">
        <v>3</v>
      </c>
      <c r="O118" s="120"/>
    </row>
  </sheetData>
  <sheetProtection/>
  <mergeCells count="26">
    <mergeCell ref="O116:O118"/>
    <mergeCell ref="O98:O99"/>
    <mergeCell ref="O100:O103"/>
    <mergeCell ref="O104:O107"/>
    <mergeCell ref="O108:O109"/>
    <mergeCell ref="O110:O115"/>
    <mergeCell ref="O77:O80"/>
    <mergeCell ref="O81:O82"/>
    <mergeCell ref="O83:O92"/>
    <mergeCell ref="O93:O95"/>
    <mergeCell ref="O96:O97"/>
    <mergeCell ref="O49:O54"/>
    <mergeCell ref="O55:O60"/>
    <mergeCell ref="O61:O66"/>
    <mergeCell ref="O68:O71"/>
    <mergeCell ref="O74:O76"/>
    <mergeCell ref="O20:O21"/>
    <mergeCell ref="O22:O27"/>
    <mergeCell ref="O28:O29"/>
    <mergeCell ref="O30:O43"/>
    <mergeCell ref="O45:O48"/>
    <mergeCell ref="A1:O1"/>
    <mergeCell ref="O3:O4"/>
    <mergeCell ref="O5:O8"/>
    <mergeCell ref="O10:O17"/>
    <mergeCell ref="O18:O19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G10" sqref="G10"/>
    </sheetView>
  </sheetViews>
  <sheetFormatPr defaultColWidth="9.00390625" defaultRowHeight="15"/>
  <cols>
    <col min="1" max="1" width="4.140625" style="1" customWidth="1"/>
    <col min="2" max="2" width="7.57421875" style="1" customWidth="1"/>
    <col min="3" max="3" width="4.57421875" style="1" customWidth="1"/>
    <col min="4" max="4" width="3.7109375" style="1" customWidth="1"/>
    <col min="5" max="5" width="11.57421875" style="1" customWidth="1"/>
    <col min="6" max="6" width="15.7109375" style="1" customWidth="1"/>
    <col min="7" max="7" width="10.7109375" style="1" customWidth="1"/>
    <col min="8" max="8" width="14.57421875" style="1" hidden="1" customWidth="1"/>
    <col min="9" max="13" width="9.00390625" style="1" customWidth="1"/>
    <col min="14" max="14" width="7.140625" style="1" customWidth="1"/>
    <col min="15" max="15" width="7.421875" style="1" customWidth="1"/>
    <col min="16" max="16384" width="9.00390625" style="1" customWidth="1"/>
  </cols>
  <sheetData>
    <row r="1" spans="1:16" s="1" customFormat="1" ht="14.25">
      <c r="A1" s="3" t="s">
        <v>318</v>
      </c>
      <c r="B1" s="3"/>
      <c r="C1" s="3"/>
      <c r="D1" s="3"/>
      <c r="E1" s="3"/>
      <c r="F1" s="3"/>
      <c r="G1" s="3"/>
      <c r="H1" s="3"/>
      <c r="I1" s="11"/>
      <c r="J1" s="11"/>
      <c r="K1" s="11"/>
      <c r="L1" s="11"/>
      <c r="M1" s="12"/>
      <c r="N1" s="13"/>
      <c r="O1" s="11"/>
      <c r="P1" s="14"/>
    </row>
    <row r="2" spans="1:16" s="2" customFormat="1" ht="24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6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15" t="s">
        <v>15</v>
      </c>
      <c r="N2" s="16" t="s">
        <v>16</v>
      </c>
      <c r="O2" s="4" t="s">
        <v>17</v>
      </c>
      <c r="P2" s="17"/>
    </row>
    <row r="3" spans="1:16" s="2" customFormat="1" ht="24">
      <c r="A3" s="4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7" t="s">
        <v>23</v>
      </c>
      <c r="H3" s="6" t="s">
        <v>24</v>
      </c>
      <c r="I3" s="18">
        <v>52.6</v>
      </c>
      <c r="J3" s="18">
        <v>21.04</v>
      </c>
      <c r="K3" s="19">
        <v>84.6</v>
      </c>
      <c r="L3" s="19">
        <v>50.76</v>
      </c>
      <c r="M3" s="20">
        <v>71.8</v>
      </c>
      <c r="N3" s="21">
        <v>1</v>
      </c>
      <c r="O3" s="22">
        <v>1</v>
      </c>
      <c r="P3" s="17"/>
    </row>
    <row r="4" spans="1:16" s="2" customFormat="1" ht="24">
      <c r="A4" s="4">
        <v>2</v>
      </c>
      <c r="B4" s="4" t="s">
        <v>27</v>
      </c>
      <c r="C4" s="4" t="s">
        <v>28</v>
      </c>
      <c r="D4" s="4" t="s">
        <v>20</v>
      </c>
      <c r="E4" s="4" t="s">
        <v>21</v>
      </c>
      <c r="F4" s="4" t="s">
        <v>29</v>
      </c>
      <c r="G4" s="8" t="s">
        <v>30</v>
      </c>
      <c r="H4" s="6" t="s">
        <v>31</v>
      </c>
      <c r="I4" s="18">
        <v>50.5</v>
      </c>
      <c r="J4" s="18">
        <v>20.2</v>
      </c>
      <c r="K4" s="19">
        <v>81</v>
      </c>
      <c r="L4" s="19">
        <v>48.6</v>
      </c>
      <c r="M4" s="20">
        <v>68.8</v>
      </c>
      <c r="N4" s="21">
        <v>1</v>
      </c>
      <c r="O4" s="124">
        <v>2</v>
      </c>
      <c r="P4" s="17"/>
    </row>
    <row r="5" spans="1:16" s="2" customFormat="1" ht="24">
      <c r="A5" s="4">
        <v>3</v>
      </c>
      <c r="B5" s="4" t="s">
        <v>32</v>
      </c>
      <c r="C5" s="4" t="s">
        <v>28</v>
      </c>
      <c r="D5" s="4" t="s">
        <v>20</v>
      </c>
      <c r="E5" s="4" t="s">
        <v>21</v>
      </c>
      <c r="F5" s="4" t="s">
        <v>29</v>
      </c>
      <c r="G5" s="8" t="s">
        <v>30</v>
      </c>
      <c r="H5" s="6" t="s">
        <v>33</v>
      </c>
      <c r="I5" s="18">
        <v>46.9</v>
      </c>
      <c r="J5" s="18">
        <v>18.76</v>
      </c>
      <c r="K5" s="19">
        <v>77.4</v>
      </c>
      <c r="L5" s="19">
        <v>46.44</v>
      </c>
      <c r="M5" s="20">
        <v>65.2</v>
      </c>
      <c r="N5" s="21">
        <v>2</v>
      </c>
      <c r="O5" s="124"/>
      <c r="P5" s="17"/>
    </row>
    <row r="6" spans="1:16" s="2" customFormat="1" ht="24">
      <c r="A6" s="4">
        <v>4</v>
      </c>
      <c r="B6" s="4" t="s">
        <v>38</v>
      </c>
      <c r="C6" s="4" t="s">
        <v>19</v>
      </c>
      <c r="D6" s="4" t="s">
        <v>20</v>
      </c>
      <c r="E6" s="4" t="s">
        <v>39</v>
      </c>
      <c r="F6" s="4" t="s">
        <v>40</v>
      </c>
      <c r="G6" s="8" t="s">
        <v>41</v>
      </c>
      <c r="H6" s="6" t="s">
        <v>42</v>
      </c>
      <c r="I6" s="18">
        <v>55.5</v>
      </c>
      <c r="J6" s="18">
        <v>22.2</v>
      </c>
      <c r="K6" s="23">
        <v>80</v>
      </c>
      <c r="L6" s="24">
        <v>48</v>
      </c>
      <c r="M6" s="20">
        <v>70.2</v>
      </c>
      <c r="N6" s="21">
        <v>1</v>
      </c>
      <c r="O6" s="22">
        <v>1</v>
      </c>
      <c r="P6" s="17"/>
    </row>
    <row r="7" spans="1:16" s="2" customFormat="1" ht="24">
      <c r="A7" s="4">
        <v>5</v>
      </c>
      <c r="B7" s="4" t="s">
        <v>43</v>
      </c>
      <c r="C7" s="4" t="s">
        <v>28</v>
      </c>
      <c r="D7" s="4" t="s">
        <v>20</v>
      </c>
      <c r="E7" s="4" t="s">
        <v>39</v>
      </c>
      <c r="F7" s="9" t="s">
        <v>29</v>
      </c>
      <c r="G7" s="8" t="s">
        <v>44</v>
      </c>
      <c r="H7" s="6" t="s">
        <v>45</v>
      </c>
      <c r="I7" s="18">
        <v>66.2</v>
      </c>
      <c r="J7" s="18">
        <v>26.48</v>
      </c>
      <c r="K7" s="19">
        <v>85.6</v>
      </c>
      <c r="L7" s="19">
        <v>51.36</v>
      </c>
      <c r="M7" s="20">
        <v>77.84</v>
      </c>
      <c r="N7" s="21">
        <v>1</v>
      </c>
      <c r="O7" s="125">
        <v>4</v>
      </c>
      <c r="P7" s="17"/>
    </row>
    <row r="8" spans="1:16" s="2" customFormat="1" ht="24">
      <c r="A8" s="4">
        <v>6</v>
      </c>
      <c r="B8" s="4" t="s">
        <v>46</v>
      </c>
      <c r="C8" s="4" t="s">
        <v>28</v>
      </c>
      <c r="D8" s="4" t="s">
        <v>20</v>
      </c>
      <c r="E8" s="4" t="s">
        <v>39</v>
      </c>
      <c r="F8" s="4" t="s">
        <v>29</v>
      </c>
      <c r="G8" s="8" t="s">
        <v>44</v>
      </c>
      <c r="H8" s="6" t="s">
        <v>47</v>
      </c>
      <c r="I8" s="18">
        <v>59.7</v>
      </c>
      <c r="J8" s="18">
        <v>23.88</v>
      </c>
      <c r="K8" s="19">
        <v>85.2</v>
      </c>
      <c r="L8" s="19">
        <v>51.12</v>
      </c>
      <c r="M8" s="20">
        <v>75</v>
      </c>
      <c r="N8" s="21">
        <v>2</v>
      </c>
      <c r="O8" s="125"/>
      <c r="P8" s="17"/>
    </row>
    <row r="9" spans="1:16" s="2" customFormat="1" ht="24">
      <c r="A9" s="4">
        <v>7</v>
      </c>
      <c r="B9" s="4" t="s">
        <v>54</v>
      </c>
      <c r="C9" s="4" t="s">
        <v>28</v>
      </c>
      <c r="D9" s="4" t="s">
        <v>20</v>
      </c>
      <c r="E9" s="4" t="s">
        <v>39</v>
      </c>
      <c r="F9" s="4" t="s">
        <v>29</v>
      </c>
      <c r="G9" s="8" t="s">
        <v>44</v>
      </c>
      <c r="H9" s="6" t="s">
        <v>55</v>
      </c>
      <c r="I9" s="18">
        <v>52.5</v>
      </c>
      <c r="J9" s="18">
        <v>21</v>
      </c>
      <c r="K9" s="19">
        <v>85</v>
      </c>
      <c r="L9" s="19">
        <v>51</v>
      </c>
      <c r="M9" s="20">
        <v>72</v>
      </c>
      <c r="N9" s="21">
        <v>3</v>
      </c>
      <c r="O9" s="125"/>
      <c r="P9" s="17"/>
    </row>
    <row r="10" spans="1:16" s="2" customFormat="1" ht="24">
      <c r="A10" s="4">
        <v>8</v>
      </c>
      <c r="B10" s="4" t="s">
        <v>56</v>
      </c>
      <c r="C10" s="4" t="s">
        <v>28</v>
      </c>
      <c r="D10" s="4" t="s">
        <v>20</v>
      </c>
      <c r="E10" s="4" t="s">
        <v>39</v>
      </c>
      <c r="F10" s="4" t="s">
        <v>29</v>
      </c>
      <c r="G10" s="8" t="s">
        <v>44</v>
      </c>
      <c r="H10" s="6" t="s">
        <v>57</v>
      </c>
      <c r="I10" s="18">
        <v>50.1</v>
      </c>
      <c r="J10" s="18">
        <v>20.04</v>
      </c>
      <c r="K10" s="19">
        <v>85.8</v>
      </c>
      <c r="L10" s="19">
        <v>51.48</v>
      </c>
      <c r="M10" s="20">
        <v>71.52</v>
      </c>
      <c r="N10" s="21">
        <v>4</v>
      </c>
      <c r="O10" s="125"/>
      <c r="P10" s="17"/>
    </row>
    <row r="11" spans="1:16" s="2" customFormat="1" ht="24">
      <c r="A11" s="4">
        <v>9</v>
      </c>
      <c r="B11" s="4" t="s">
        <v>65</v>
      </c>
      <c r="C11" s="4" t="s">
        <v>19</v>
      </c>
      <c r="D11" s="4" t="s">
        <v>20</v>
      </c>
      <c r="E11" s="4" t="s">
        <v>61</v>
      </c>
      <c r="F11" s="4" t="s">
        <v>62</v>
      </c>
      <c r="G11" s="8" t="s">
        <v>63</v>
      </c>
      <c r="H11" s="6" t="s">
        <v>66</v>
      </c>
      <c r="I11" s="18">
        <v>60.4</v>
      </c>
      <c r="J11" s="18">
        <v>24.16</v>
      </c>
      <c r="K11" s="19">
        <v>83.8</v>
      </c>
      <c r="L11" s="19">
        <v>50.28</v>
      </c>
      <c r="M11" s="20">
        <v>74.44</v>
      </c>
      <c r="N11" s="21">
        <v>2</v>
      </c>
      <c r="O11" s="26">
        <v>1</v>
      </c>
      <c r="P11" s="17"/>
    </row>
    <row r="12" spans="1:16" s="2" customFormat="1" ht="24">
      <c r="A12" s="4">
        <v>10</v>
      </c>
      <c r="B12" s="4" t="s">
        <v>67</v>
      </c>
      <c r="C12" s="4" t="s">
        <v>28</v>
      </c>
      <c r="D12" s="4" t="s">
        <v>20</v>
      </c>
      <c r="E12" s="4" t="s">
        <v>61</v>
      </c>
      <c r="F12" s="4" t="s">
        <v>68</v>
      </c>
      <c r="G12" s="8" t="s">
        <v>69</v>
      </c>
      <c r="H12" s="6" t="s">
        <v>70</v>
      </c>
      <c r="I12" s="18">
        <v>54.3</v>
      </c>
      <c r="J12" s="18">
        <v>21.72</v>
      </c>
      <c r="K12" s="19">
        <v>82.6</v>
      </c>
      <c r="L12" s="19">
        <v>49.56</v>
      </c>
      <c r="M12" s="20">
        <v>71.28</v>
      </c>
      <c r="N12" s="21">
        <v>1</v>
      </c>
      <c r="O12" s="27">
        <v>1</v>
      </c>
      <c r="P12" s="17"/>
    </row>
    <row r="13" spans="1:16" s="2" customFormat="1" ht="24">
      <c r="A13" s="4">
        <v>11</v>
      </c>
      <c r="B13" s="4" t="s">
        <v>76</v>
      </c>
      <c r="C13" s="4" t="s">
        <v>28</v>
      </c>
      <c r="D13" s="4" t="s">
        <v>20</v>
      </c>
      <c r="E13" s="4" t="s">
        <v>61</v>
      </c>
      <c r="F13" s="4" t="s">
        <v>29</v>
      </c>
      <c r="G13" s="8" t="s">
        <v>74</v>
      </c>
      <c r="H13" s="6" t="s">
        <v>77</v>
      </c>
      <c r="I13" s="18">
        <v>48.9</v>
      </c>
      <c r="J13" s="18">
        <v>19.56</v>
      </c>
      <c r="K13" s="19">
        <v>82.8</v>
      </c>
      <c r="L13" s="19">
        <v>49.68</v>
      </c>
      <c r="M13" s="20">
        <v>69.24</v>
      </c>
      <c r="N13" s="21">
        <v>1</v>
      </c>
      <c r="O13" s="125">
        <v>3</v>
      </c>
      <c r="P13" s="17"/>
    </row>
    <row r="14" spans="1:16" s="2" customFormat="1" ht="24">
      <c r="A14" s="4">
        <v>12</v>
      </c>
      <c r="B14" s="4" t="s">
        <v>73</v>
      </c>
      <c r="C14" s="4" t="s">
        <v>28</v>
      </c>
      <c r="D14" s="4" t="s">
        <v>20</v>
      </c>
      <c r="E14" s="4" t="s">
        <v>61</v>
      </c>
      <c r="F14" s="4" t="s">
        <v>29</v>
      </c>
      <c r="G14" s="8" t="s">
        <v>74</v>
      </c>
      <c r="H14" s="6" t="s">
        <v>75</v>
      </c>
      <c r="I14" s="18">
        <v>55.9</v>
      </c>
      <c r="J14" s="18">
        <v>22.36</v>
      </c>
      <c r="K14" s="19">
        <v>75.8</v>
      </c>
      <c r="L14" s="19">
        <v>45.48</v>
      </c>
      <c r="M14" s="20">
        <v>67.84</v>
      </c>
      <c r="N14" s="21">
        <v>2</v>
      </c>
      <c r="O14" s="125"/>
      <c r="P14" s="17"/>
    </row>
    <row r="15" spans="1:16" s="2" customFormat="1" ht="24">
      <c r="A15" s="4">
        <v>13</v>
      </c>
      <c r="B15" s="4" t="s">
        <v>82</v>
      </c>
      <c r="C15" s="4" t="s">
        <v>28</v>
      </c>
      <c r="D15" s="4" t="s">
        <v>20</v>
      </c>
      <c r="E15" s="4" t="s">
        <v>61</v>
      </c>
      <c r="F15" s="4" t="s">
        <v>29</v>
      </c>
      <c r="G15" s="8" t="s">
        <v>74</v>
      </c>
      <c r="H15" s="6" t="s">
        <v>83</v>
      </c>
      <c r="I15" s="18">
        <v>44.6</v>
      </c>
      <c r="J15" s="18">
        <v>17.84</v>
      </c>
      <c r="K15" s="19">
        <v>79.8</v>
      </c>
      <c r="L15" s="19">
        <v>47.88</v>
      </c>
      <c r="M15" s="20">
        <v>65.72</v>
      </c>
      <c r="N15" s="21">
        <v>3</v>
      </c>
      <c r="O15" s="125"/>
      <c r="P15" s="17"/>
    </row>
    <row r="16" spans="1:16" s="2" customFormat="1" ht="24">
      <c r="A16" s="4">
        <v>14</v>
      </c>
      <c r="B16" s="4" t="s">
        <v>86</v>
      </c>
      <c r="C16" s="4" t="s">
        <v>28</v>
      </c>
      <c r="D16" s="4" t="s">
        <v>20</v>
      </c>
      <c r="E16" s="4" t="s">
        <v>87</v>
      </c>
      <c r="F16" s="4" t="s">
        <v>88</v>
      </c>
      <c r="G16" s="8" t="s">
        <v>89</v>
      </c>
      <c r="H16" s="6" t="s">
        <v>90</v>
      </c>
      <c r="I16" s="18">
        <v>62.1</v>
      </c>
      <c r="J16" s="18">
        <v>24.84</v>
      </c>
      <c r="K16" s="19">
        <v>81.6</v>
      </c>
      <c r="L16" s="19">
        <v>48.96</v>
      </c>
      <c r="M16" s="20">
        <v>73.8</v>
      </c>
      <c r="N16" s="21">
        <v>1</v>
      </c>
      <c r="O16" s="26">
        <v>1</v>
      </c>
      <c r="P16" s="17"/>
    </row>
    <row r="17" spans="1:16" s="2" customFormat="1" ht="24">
      <c r="A17" s="4">
        <v>15</v>
      </c>
      <c r="B17" s="4" t="s">
        <v>93</v>
      </c>
      <c r="C17" s="4" t="s">
        <v>28</v>
      </c>
      <c r="D17" s="4" t="s">
        <v>20</v>
      </c>
      <c r="E17" s="4" t="s">
        <v>87</v>
      </c>
      <c r="F17" s="4" t="s">
        <v>94</v>
      </c>
      <c r="G17" s="8" t="s">
        <v>95</v>
      </c>
      <c r="H17" s="6" t="s">
        <v>96</v>
      </c>
      <c r="I17" s="18">
        <v>62.2</v>
      </c>
      <c r="J17" s="18">
        <v>24.88</v>
      </c>
      <c r="K17" s="19">
        <v>85.8</v>
      </c>
      <c r="L17" s="19">
        <v>51.48</v>
      </c>
      <c r="M17" s="20">
        <v>76.36</v>
      </c>
      <c r="N17" s="21">
        <v>1</v>
      </c>
      <c r="O17" s="126">
        <v>7</v>
      </c>
      <c r="P17" s="17"/>
    </row>
    <row r="18" spans="1:16" s="2" customFormat="1" ht="24">
      <c r="A18" s="4">
        <v>16</v>
      </c>
      <c r="B18" s="4" t="s">
        <v>111</v>
      </c>
      <c r="C18" s="4" t="s">
        <v>28</v>
      </c>
      <c r="D18" s="4" t="s">
        <v>20</v>
      </c>
      <c r="E18" s="4" t="s">
        <v>87</v>
      </c>
      <c r="F18" s="4" t="s">
        <v>94</v>
      </c>
      <c r="G18" s="8" t="s">
        <v>95</v>
      </c>
      <c r="H18" s="6" t="s">
        <v>112</v>
      </c>
      <c r="I18" s="18">
        <v>51.8</v>
      </c>
      <c r="J18" s="18">
        <v>20.72</v>
      </c>
      <c r="K18" s="19">
        <v>88.4</v>
      </c>
      <c r="L18" s="19">
        <v>53.04</v>
      </c>
      <c r="M18" s="20">
        <v>73.76</v>
      </c>
      <c r="N18" s="21">
        <v>2</v>
      </c>
      <c r="O18" s="127"/>
      <c r="P18" s="17"/>
    </row>
    <row r="19" spans="1:16" s="2" customFormat="1" ht="24">
      <c r="A19" s="4">
        <v>17</v>
      </c>
      <c r="B19" s="4" t="s">
        <v>97</v>
      </c>
      <c r="C19" s="4" t="s">
        <v>28</v>
      </c>
      <c r="D19" s="4" t="s">
        <v>20</v>
      </c>
      <c r="E19" s="4" t="s">
        <v>87</v>
      </c>
      <c r="F19" s="4" t="s">
        <v>94</v>
      </c>
      <c r="G19" s="8" t="s">
        <v>95</v>
      </c>
      <c r="H19" s="6" t="s">
        <v>98</v>
      </c>
      <c r="I19" s="18">
        <v>58.5</v>
      </c>
      <c r="J19" s="18">
        <v>23.4</v>
      </c>
      <c r="K19" s="19">
        <v>81</v>
      </c>
      <c r="L19" s="19">
        <v>48.6</v>
      </c>
      <c r="M19" s="20">
        <v>72</v>
      </c>
      <c r="N19" s="21">
        <v>3</v>
      </c>
      <c r="O19" s="127"/>
      <c r="P19" s="17"/>
    </row>
    <row r="20" spans="1:16" s="2" customFormat="1" ht="24">
      <c r="A20" s="4">
        <v>18</v>
      </c>
      <c r="B20" s="4" t="s">
        <v>107</v>
      </c>
      <c r="C20" s="4" t="s">
        <v>28</v>
      </c>
      <c r="D20" s="4" t="s">
        <v>20</v>
      </c>
      <c r="E20" s="4" t="s">
        <v>87</v>
      </c>
      <c r="F20" s="4" t="s">
        <v>94</v>
      </c>
      <c r="G20" s="8" t="s">
        <v>95</v>
      </c>
      <c r="H20" s="6" t="s">
        <v>108</v>
      </c>
      <c r="I20" s="18">
        <v>53.2</v>
      </c>
      <c r="J20" s="18">
        <v>21.28</v>
      </c>
      <c r="K20" s="19">
        <v>84</v>
      </c>
      <c r="L20" s="19">
        <v>50.4</v>
      </c>
      <c r="M20" s="20">
        <v>71.68</v>
      </c>
      <c r="N20" s="21">
        <v>4</v>
      </c>
      <c r="O20" s="127"/>
      <c r="P20" s="17"/>
    </row>
    <row r="21" spans="1:16" s="2" customFormat="1" ht="24">
      <c r="A21" s="4">
        <v>19</v>
      </c>
      <c r="B21" s="4" t="s">
        <v>102</v>
      </c>
      <c r="C21" s="4" t="s">
        <v>28</v>
      </c>
      <c r="D21" s="4" t="s">
        <v>20</v>
      </c>
      <c r="E21" s="4" t="s">
        <v>87</v>
      </c>
      <c r="F21" s="4" t="s">
        <v>94</v>
      </c>
      <c r="G21" s="8" t="s">
        <v>95</v>
      </c>
      <c r="H21" s="6" t="s">
        <v>103</v>
      </c>
      <c r="I21" s="18">
        <v>55.5</v>
      </c>
      <c r="J21" s="18">
        <v>22.2</v>
      </c>
      <c r="K21" s="19">
        <v>82</v>
      </c>
      <c r="L21" s="19">
        <v>49.2</v>
      </c>
      <c r="M21" s="20">
        <v>71.4</v>
      </c>
      <c r="N21" s="21">
        <v>5</v>
      </c>
      <c r="O21" s="127">
        <v>7</v>
      </c>
      <c r="P21" s="17"/>
    </row>
    <row r="22" spans="1:16" s="2" customFormat="1" ht="24">
      <c r="A22" s="4">
        <v>20</v>
      </c>
      <c r="B22" s="4" t="s">
        <v>99</v>
      </c>
      <c r="C22" s="4" t="s">
        <v>28</v>
      </c>
      <c r="D22" s="4" t="s">
        <v>100</v>
      </c>
      <c r="E22" s="4" t="s">
        <v>87</v>
      </c>
      <c r="F22" s="4" t="s">
        <v>94</v>
      </c>
      <c r="G22" s="8" t="s">
        <v>95</v>
      </c>
      <c r="H22" s="6" t="s">
        <v>101</v>
      </c>
      <c r="I22" s="18">
        <v>55.9</v>
      </c>
      <c r="J22" s="18">
        <v>22.36</v>
      </c>
      <c r="K22" s="19">
        <v>81</v>
      </c>
      <c r="L22" s="19">
        <v>48.6</v>
      </c>
      <c r="M22" s="20">
        <v>70.96</v>
      </c>
      <c r="N22" s="21">
        <v>6</v>
      </c>
      <c r="O22" s="127"/>
      <c r="P22" s="17"/>
    </row>
    <row r="23" spans="1:16" s="2" customFormat="1" ht="24">
      <c r="A23" s="4">
        <v>21</v>
      </c>
      <c r="B23" s="4" t="s">
        <v>115</v>
      </c>
      <c r="C23" s="4" t="s">
        <v>28</v>
      </c>
      <c r="D23" s="4" t="s">
        <v>20</v>
      </c>
      <c r="E23" s="4" t="s">
        <v>87</v>
      </c>
      <c r="F23" s="4" t="s">
        <v>94</v>
      </c>
      <c r="G23" s="8" t="s">
        <v>95</v>
      </c>
      <c r="H23" s="6" t="s">
        <v>116</v>
      </c>
      <c r="I23" s="18">
        <v>50.7</v>
      </c>
      <c r="J23" s="18">
        <v>20.28</v>
      </c>
      <c r="K23" s="19">
        <v>84.2</v>
      </c>
      <c r="L23" s="19">
        <v>50.52</v>
      </c>
      <c r="M23" s="20">
        <v>70.8</v>
      </c>
      <c r="N23" s="21">
        <v>7</v>
      </c>
      <c r="O23" s="128"/>
      <c r="P23" s="17"/>
    </row>
    <row r="24" spans="1:16" s="2" customFormat="1" ht="24">
      <c r="A24" s="4">
        <v>22</v>
      </c>
      <c r="B24" s="4" t="s">
        <v>130</v>
      </c>
      <c r="C24" s="4" t="s">
        <v>19</v>
      </c>
      <c r="D24" s="4" t="s">
        <v>20</v>
      </c>
      <c r="E24" s="4" t="s">
        <v>126</v>
      </c>
      <c r="F24" s="4" t="s">
        <v>131</v>
      </c>
      <c r="G24" s="8" t="s">
        <v>132</v>
      </c>
      <c r="H24" s="6" t="s">
        <v>133</v>
      </c>
      <c r="I24" s="18">
        <v>74</v>
      </c>
      <c r="J24" s="18">
        <v>29.6</v>
      </c>
      <c r="K24" s="23">
        <v>82.4</v>
      </c>
      <c r="L24" s="24">
        <v>49.44</v>
      </c>
      <c r="M24" s="20">
        <v>79.04</v>
      </c>
      <c r="N24" s="21">
        <v>1</v>
      </c>
      <c r="O24" s="125">
        <v>2</v>
      </c>
      <c r="P24" s="17"/>
    </row>
    <row r="25" spans="1:16" s="2" customFormat="1" ht="24">
      <c r="A25" s="4">
        <v>23</v>
      </c>
      <c r="B25" s="4" t="s">
        <v>136</v>
      </c>
      <c r="C25" s="4" t="s">
        <v>19</v>
      </c>
      <c r="D25" s="4" t="s">
        <v>20</v>
      </c>
      <c r="E25" s="4" t="s">
        <v>126</v>
      </c>
      <c r="F25" s="4" t="s">
        <v>131</v>
      </c>
      <c r="G25" s="8" t="s">
        <v>132</v>
      </c>
      <c r="H25" s="6" t="s">
        <v>137</v>
      </c>
      <c r="I25" s="18">
        <v>54.6</v>
      </c>
      <c r="J25" s="18">
        <v>21.84</v>
      </c>
      <c r="K25" s="23">
        <v>81.8</v>
      </c>
      <c r="L25" s="24">
        <v>49.08</v>
      </c>
      <c r="M25" s="20">
        <v>70.92</v>
      </c>
      <c r="N25" s="21">
        <v>2</v>
      </c>
      <c r="O25" s="125"/>
      <c r="P25" s="17"/>
    </row>
    <row r="26" spans="1:16" s="2" customFormat="1" ht="24">
      <c r="A26" s="4">
        <v>24</v>
      </c>
      <c r="B26" s="4" t="s">
        <v>143</v>
      </c>
      <c r="C26" s="4" t="s">
        <v>28</v>
      </c>
      <c r="D26" s="4" t="s">
        <v>20</v>
      </c>
      <c r="E26" s="4" t="s">
        <v>126</v>
      </c>
      <c r="F26" s="4" t="s">
        <v>94</v>
      </c>
      <c r="G26" s="8" t="s">
        <v>141</v>
      </c>
      <c r="H26" s="6" t="s">
        <v>144</v>
      </c>
      <c r="I26" s="18">
        <v>52.7</v>
      </c>
      <c r="J26" s="18">
        <v>21.08</v>
      </c>
      <c r="K26" s="23">
        <v>85.4</v>
      </c>
      <c r="L26" s="24">
        <v>51.24</v>
      </c>
      <c r="M26" s="20">
        <v>72.32</v>
      </c>
      <c r="N26" s="21">
        <v>1</v>
      </c>
      <c r="O26" s="125">
        <v>2</v>
      </c>
      <c r="P26" s="17"/>
    </row>
    <row r="27" spans="1:16" s="2" customFormat="1" ht="24">
      <c r="A27" s="4">
        <v>25</v>
      </c>
      <c r="B27" s="4" t="s">
        <v>140</v>
      </c>
      <c r="C27" s="4" t="s">
        <v>28</v>
      </c>
      <c r="D27" s="4" t="s">
        <v>20</v>
      </c>
      <c r="E27" s="4" t="s">
        <v>126</v>
      </c>
      <c r="F27" s="4" t="s">
        <v>94</v>
      </c>
      <c r="G27" s="8" t="s">
        <v>141</v>
      </c>
      <c r="H27" s="6" t="s">
        <v>142</v>
      </c>
      <c r="I27" s="18">
        <v>59.7</v>
      </c>
      <c r="J27" s="18">
        <v>23.88</v>
      </c>
      <c r="K27" s="23">
        <v>78</v>
      </c>
      <c r="L27" s="24">
        <v>46.8</v>
      </c>
      <c r="M27" s="20">
        <v>70.68</v>
      </c>
      <c r="N27" s="21">
        <v>2</v>
      </c>
      <c r="O27" s="125"/>
      <c r="P27" s="17"/>
    </row>
    <row r="28" spans="1:16" s="2" customFormat="1" ht="24">
      <c r="A28" s="4">
        <v>26</v>
      </c>
      <c r="B28" s="4" t="s">
        <v>153</v>
      </c>
      <c r="C28" s="4" t="s">
        <v>19</v>
      </c>
      <c r="D28" s="4" t="s">
        <v>20</v>
      </c>
      <c r="E28" s="4" t="s">
        <v>154</v>
      </c>
      <c r="F28" s="4" t="s">
        <v>155</v>
      </c>
      <c r="G28" s="8" t="s">
        <v>156</v>
      </c>
      <c r="H28" s="6" t="s">
        <v>157</v>
      </c>
      <c r="I28" s="18">
        <v>64.6</v>
      </c>
      <c r="J28" s="18">
        <v>25.84</v>
      </c>
      <c r="K28" s="23">
        <v>80.6</v>
      </c>
      <c r="L28" s="24">
        <v>48.36</v>
      </c>
      <c r="M28" s="20">
        <v>74.2</v>
      </c>
      <c r="N28" s="21">
        <v>1</v>
      </c>
      <c r="O28" s="125">
        <v>3</v>
      </c>
      <c r="P28" s="17"/>
    </row>
    <row r="29" spans="1:16" s="2" customFormat="1" ht="24">
      <c r="A29" s="4">
        <v>27</v>
      </c>
      <c r="B29" s="4" t="s">
        <v>160</v>
      </c>
      <c r="C29" s="4" t="s">
        <v>28</v>
      </c>
      <c r="D29" s="4" t="s">
        <v>20</v>
      </c>
      <c r="E29" s="4" t="s">
        <v>154</v>
      </c>
      <c r="F29" s="4" t="s">
        <v>155</v>
      </c>
      <c r="G29" s="8" t="s">
        <v>156</v>
      </c>
      <c r="H29" s="6" t="s">
        <v>161</v>
      </c>
      <c r="I29" s="18">
        <v>61.2</v>
      </c>
      <c r="J29" s="18">
        <v>24.48</v>
      </c>
      <c r="K29" s="23">
        <v>81.7</v>
      </c>
      <c r="L29" s="24">
        <v>49.02</v>
      </c>
      <c r="M29" s="20">
        <v>73.5</v>
      </c>
      <c r="N29" s="21">
        <v>2</v>
      </c>
      <c r="O29" s="125"/>
      <c r="P29" s="17"/>
    </row>
    <row r="30" spans="1:16" s="2" customFormat="1" ht="24">
      <c r="A30" s="4">
        <v>28</v>
      </c>
      <c r="B30" s="4" t="s">
        <v>158</v>
      </c>
      <c r="C30" s="4" t="s">
        <v>19</v>
      </c>
      <c r="D30" s="4" t="s">
        <v>20</v>
      </c>
      <c r="E30" s="4" t="s">
        <v>154</v>
      </c>
      <c r="F30" s="4" t="s">
        <v>155</v>
      </c>
      <c r="G30" s="8" t="s">
        <v>156</v>
      </c>
      <c r="H30" s="6" t="s">
        <v>159</v>
      </c>
      <c r="I30" s="18">
        <v>63.9</v>
      </c>
      <c r="J30" s="18">
        <v>25.56</v>
      </c>
      <c r="K30" s="23">
        <v>79.8</v>
      </c>
      <c r="L30" s="24">
        <v>47.88</v>
      </c>
      <c r="M30" s="20">
        <v>73.44</v>
      </c>
      <c r="N30" s="21">
        <v>3</v>
      </c>
      <c r="O30" s="125"/>
      <c r="P30" s="17"/>
    </row>
    <row r="31" spans="1:16" s="2" customFormat="1" ht="24">
      <c r="A31" s="4">
        <v>29</v>
      </c>
      <c r="B31" s="4" t="s">
        <v>168</v>
      </c>
      <c r="C31" s="4" t="s">
        <v>28</v>
      </c>
      <c r="D31" s="4" t="s">
        <v>20</v>
      </c>
      <c r="E31" s="4" t="s">
        <v>154</v>
      </c>
      <c r="F31" s="4" t="s">
        <v>94</v>
      </c>
      <c r="G31" s="8" t="s">
        <v>169</v>
      </c>
      <c r="H31" s="6" t="s">
        <v>170</v>
      </c>
      <c r="I31" s="18">
        <v>63.8</v>
      </c>
      <c r="J31" s="18">
        <v>25.52</v>
      </c>
      <c r="K31" s="23">
        <v>82.8</v>
      </c>
      <c r="L31" s="24">
        <v>49.68</v>
      </c>
      <c r="M31" s="20">
        <v>75.2</v>
      </c>
      <c r="N31" s="21">
        <v>1</v>
      </c>
      <c r="O31" s="125">
        <v>2</v>
      </c>
      <c r="P31" s="17"/>
    </row>
    <row r="32" spans="1:16" s="2" customFormat="1" ht="24">
      <c r="A32" s="4">
        <v>30</v>
      </c>
      <c r="B32" s="4" t="s">
        <v>173</v>
      </c>
      <c r="C32" s="4" t="s">
        <v>28</v>
      </c>
      <c r="D32" s="4" t="s">
        <v>20</v>
      </c>
      <c r="E32" s="4" t="s">
        <v>154</v>
      </c>
      <c r="F32" s="4" t="s">
        <v>94</v>
      </c>
      <c r="G32" s="8" t="s">
        <v>169</v>
      </c>
      <c r="H32" s="6" t="s">
        <v>174</v>
      </c>
      <c r="I32" s="18">
        <v>51.1</v>
      </c>
      <c r="J32" s="18">
        <v>20.44</v>
      </c>
      <c r="K32" s="23">
        <v>82.8</v>
      </c>
      <c r="L32" s="24">
        <v>49.68</v>
      </c>
      <c r="M32" s="20">
        <v>70.12</v>
      </c>
      <c r="N32" s="21">
        <v>2</v>
      </c>
      <c r="O32" s="125"/>
      <c r="P32" s="17"/>
    </row>
    <row r="33" spans="1:16" s="2" customFormat="1" ht="24">
      <c r="A33" s="4">
        <v>31</v>
      </c>
      <c r="B33" s="4" t="s">
        <v>181</v>
      </c>
      <c r="C33" s="4" t="s">
        <v>28</v>
      </c>
      <c r="D33" s="4" t="s">
        <v>20</v>
      </c>
      <c r="E33" s="4" t="s">
        <v>182</v>
      </c>
      <c r="F33" s="4" t="s">
        <v>183</v>
      </c>
      <c r="G33" s="8" t="s">
        <v>184</v>
      </c>
      <c r="H33" s="6" t="s">
        <v>185</v>
      </c>
      <c r="I33" s="18">
        <v>52.6</v>
      </c>
      <c r="J33" s="18">
        <v>21.04</v>
      </c>
      <c r="K33" s="23">
        <v>80.8</v>
      </c>
      <c r="L33" s="24">
        <v>48.48</v>
      </c>
      <c r="M33" s="20">
        <v>69.52</v>
      </c>
      <c r="N33" s="21">
        <v>1</v>
      </c>
      <c r="O33" s="27">
        <v>1</v>
      </c>
      <c r="P33" s="17"/>
    </row>
    <row r="34" spans="1:16" s="2" customFormat="1" ht="24">
      <c r="A34" s="4">
        <v>32</v>
      </c>
      <c r="B34" s="4" t="s">
        <v>189</v>
      </c>
      <c r="C34" s="4" t="s">
        <v>28</v>
      </c>
      <c r="D34" s="4" t="s">
        <v>20</v>
      </c>
      <c r="E34" s="4" t="s">
        <v>182</v>
      </c>
      <c r="F34" s="4" t="s">
        <v>94</v>
      </c>
      <c r="G34" s="8" t="s">
        <v>187</v>
      </c>
      <c r="H34" s="6" t="s">
        <v>190</v>
      </c>
      <c r="I34" s="18">
        <v>55</v>
      </c>
      <c r="J34" s="18">
        <v>22</v>
      </c>
      <c r="K34" s="23">
        <v>85</v>
      </c>
      <c r="L34" s="24">
        <v>51</v>
      </c>
      <c r="M34" s="20">
        <v>73</v>
      </c>
      <c r="N34" s="21">
        <v>1</v>
      </c>
      <c r="O34" s="125">
        <v>2</v>
      </c>
      <c r="P34" s="17"/>
    </row>
    <row r="35" spans="1:16" s="2" customFormat="1" ht="24">
      <c r="A35" s="4">
        <v>33</v>
      </c>
      <c r="B35" s="4" t="s">
        <v>186</v>
      </c>
      <c r="C35" s="4" t="s">
        <v>28</v>
      </c>
      <c r="D35" s="4" t="s">
        <v>20</v>
      </c>
      <c r="E35" s="4" t="s">
        <v>182</v>
      </c>
      <c r="F35" s="4" t="s">
        <v>94</v>
      </c>
      <c r="G35" s="8" t="s">
        <v>187</v>
      </c>
      <c r="H35" s="6" t="s">
        <v>188</v>
      </c>
      <c r="I35" s="18">
        <v>55.1</v>
      </c>
      <c r="J35" s="18">
        <v>22.04</v>
      </c>
      <c r="K35" s="23">
        <v>84.3</v>
      </c>
      <c r="L35" s="24">
        <v>50.58</v>
      </c>
      <c r="M35" s="20">
        <v>72.62</v>
      </c>
      <c r="N35" s="21">
        <v>2</v>
      </c>
      <c r="O35" s="125"/>
      <c r="P35" s="17"/>
    </row>
    <row r="36" spans="1:16" s="2" customFormat="1" ht="24">
      <c r="A36" s="4">
        <v>34</v>
      </c>
      <c r="B36" s="4" t="s">
        <v>200</v>
      </c>
      <c r="C36" s="4" t="s">
        <v>19</v>
      </c>
      <c r="D36" s="4" t="s">
        <v>20</v>
      </c>
      <c r="E36" s="4" t="s">
        <v>196</v>
      </c>
      <c r="F36" s="4" t="s">
        <v>201</v>
      </c>
      <c r="G36" s="8" t="s">
        <v>202</v>
      </c>
      <c r="H36" s="6" t="s">
        <v>203</v>
      </c>
      <c r="I36" s="18">
        <v>63.6</v>
      </c>
      <c r="J36" s="18">
        <v>25.44</v>
      </c>
      <c r="K36" s="23">
        <v>80.5</v>
      </c>
      <c r="L36" s="24">
        <v>48.3</v>
      </c>
      <c r="M36" s="20">
        <v>73.74</v>
      </c>
      <c r="N36" s="21">
        <v>1</v>
      </c>
      <c r="O36" s="27">
        <v>1</v>
      </c>
      <c r="P36" s="17"/>
    </row>
    <row r="37" spans="1:16" s="2" customFormat="1" ht="24">
      <c r="A37" s="4">
        <v>35</v>
      </c>
      <c r="B37" s="4" t="s">
        <v>208</v>
      </c>
      <c r="C37" s="4" t="s">
        <v>28</v>
      </c>
      <c r="D37" s="4" t="s">
        <v>20</v>
      </c>
      <c r="E37" s="4" t="s">
        <v>205</v>
      </c>
      <c r="F37" s="4" t="s">
        <v>94</v>
      </c>
      <c r="G37" s="8" t="s">
        <v>206</v>
      </c>
      <c r="H37" s="6" t="s">
        <v>209</v>
      </c>
      <c r="I37" s="18">
        <v>56.6</v>
      </c>
      <c r="J37" s="18">
        <v>22.64</v>
      </c>
      <c r="K37" s="23">
        <v>83.8</v>
      </c>
      <c r="L37" s="24">
        <v>50.28</v>
      </c>
      <c r="M37" s="20">
        <v>72.92</v>
      </c>
      <c r="N37" s="21">
        <v>1</v>
      </c>
      <c r="O37" s="125">
        <v>3</v>
      </c>
      <c r="P37" s="17"/>
    </row>
    <row r="38" spans="1:16" s="2" customFormat="1" ht="24">
      <c r="A38" s="4">
        <v>36</v>
      </c>
      <c r="B38" s="4" t="s">
        <v>204</v>
      </c>
      <c r="C38" s="4" t="s">
        <v>28</v>
      </c>
      <c r="D38" s="4" t="s">
        <v>20</v>
      </c>
      <c r="E38" s="4" t="s">
        <v>205</v>
      </c>
      <c r="F38" s="4" t="s">
        <v>94</v>
      </c>
      <c r="G38" s="8" t="s">
        <v>206</v>
      </c>
      <c r="H38" s="6" t="s">
        <v>207</v>
      </c>
      <c r="I38" s="18">
        <v>58.2</v>
      </c>
      <c r="J38" s="18">
        <v>23.28</v>
      </c>
      <c r="K38" s="23">
        <v>82.4</v>
      </c>
      <c r="L38" s="24">
        <v>49.44</v>
      </c>
      <c r="M38" s="20">
        <v>72.72</v>
      </c>
      <c r="N38" s="21">
        <v>2</v>
      </c>
      <c r="O38" s="125"/>
      <c r="P38" s="17"/>
    </row>
    <row r="39" spans="1:16" s="2" customFormat="1" ht="24">
      <c r="A39" s="4">
        <v>37</v>
      </c>
      <c r="B39" s="4" t="s">
        <v>210</v>
      </c>
      <c r="C39" s="4" t="s">
        <v>28</v>
      </c>
      <c r="D39" s="4" t="s">
        <v>20</v>
      </c>
      <c r="E39" s="4" t="s">
        <v>205</v>
      </c>
      <c r="F39" s="4" t="s">
        <v>94</v>
      </c>
      <c r="G39" s="8" t="s">
        <v>206</v>
      </c>
      <c r="H39" s="6" t="s">
        <v>211</v>
      </c>
      <c r="I39" s="18">
        <v>55.3</v>
      </c>
      <c r="J39" s="18">
        <v>22.12</v>
      </c>
      <c r="K39" s="23">
        <v>83.2</v>
      </c>
      <c r="L39" s="24">
        <v>49.92</v>
      </c>
      <c r="M39" s="20">
        <v>72.04</v>
      </c>
      <c r="N39" s="21">
        <v>3</v>
      </c>
      <c r="O39" s="125"/>
      <c r="P39" s="17"/>
    </row>
    <row r="40" spans="1:16" s="2" customFormat="1" ht="24">
      <c r="A40" s="4">
        <v>38</v>
      </c>
      <c r="B40" s="4" t="s">
        <v>221</v>
      </c>
      <c r="C40" s="4" t="s">
        <v>28</v>
      </c>
      <c r="D40" s="4" t="s">
        <v>20</v>
      </c>
      <c r="E40" s="4" t="s">
        <v>213</v>
      </c>
      <c r="F40" s="4" t="s">
        <v>214</v>
      </c>
      <c r="G40" s="8" t="s">
        <v>215</v>
      </c>
      <c r="H40" s="6" t="s">
        <v>222</v>
      </c>
      <c r="I40" s="18">
        <v>52.8</v>
      </c>
      <c r="J40" s="18">
        <v>21.12</v>
      </c>
      <c r="K40" s="23">
        <v>80.6</v>
      </c>
      <c r="L40" s="24">
        <v>48.36</v>
      </c>
      <c r="M40" s="20">
        <v>69.48</v>
      </c>
      <c r="N40" s="21">
        <v>2</v>
      </c>
      <c r="O40" s="25">
        <v>1</v>
      </c>
      <c r="P40" s="17"/>
    </row>
    <row r="41" spans="1:16" s="2" customFormat="1" ht="24">
      <c r="A41" s="4">
        <v>39</v>
      </c>
      <c r="B41" s="4" t="s">
        <v>229</v>
      </c>
      <c r="C41" s="4" t="s">
        <v>28</v>
      </c>
      <c r="D41" s="4" t="s">
        <v>20</v>
      </c>
      <c r="E41" s="4" t="s">
        <v>230</v>
      </c>
      <c r="F41" s="4" t="s">
        <v>231</v>
      </c>
      <c r="G41" s="8" t="s">
        <v>232</v>
      </c>
      <c r="H41" s="6" t="s">
        <v>233</v>
      </c>
      <c r="I41" s="18">
        <v>67.8</v>
      </c>
      <c r="J41" s="18">
        <v>27.12</v>
      </c>
      <c r="K41" s="28">
        <v>83.2</v>
      </c>
      <c r="L41" s="28">
        <v>49.92</v>
      </c>
      <c r="M41" s="20">
        <v>77.04</v>
      </c>
      <c r="N41" s="21">
        <v>1</v>
      </c>
      <c r="O41" s="125">
        <v>5</v>
      </c>
      <c r="P41" s="17"/>
    </row>
    <row r="42" spans="1:16" s="2" customFormat="1" ht="24">
      <c r="A42" s="4">
        <v>40</v>
      </c>
      <c r="B42" s="4" t="s">
        <v>236</v>
      </c>
      <c r="C42" s="4" t="s">
        <v>19</v>
      </c>
      <c r="D42" s="4" t="s">
        <v>20</v>
      </c>
      <c r="E42" s="4" t="s">
        <v>230</v>
      </c>
      <c r="F42" s="4" t="s">
        <v>231</v>
      </c>
      <c r="G42" s="8" t="s">
        <v>232</v>
      </c>
      <c r="H42" s="6" t="s">
        <v>237</v>
      </c>
      <c r="I42" s="18">
        <v>62.9</v>
      </c>
      <c r="J42" s="18">
        <v>25.16</v>
      </c>
      <c r="K42" s="28">
        <v>83.8</v>
      </c>
      <c r="L42" s="28">
        <v>50.28</v>
      </c>
      <c r="M42" s="20">
        <v>75.44</v>
      </c>
      <c r="N42" s="21">
        <v>2</v>
      </c>
      <c r="O42" s="125"/>
      <c r="P42" s="17"/>
    </row>
    <row r="43" spans="1:16" s="2" customFormat="1" ht="24">
      <c r="A43" s="4">
        <v>41</v>
      </c>
      <c r="B43" s="4" t="s">
        <v>234</v>
      </c>
      <c r="C43" s="4" t="s">
        <v>19</v>
      </c>
      <c r="D43" s="4" t="s">
        <v>20</v>
      </c>
      <c r="E43" s="4" t="s">
        <v>230</v>
      </c>
      <c r="F43" s="4" t="s">
        <v>231</v>
      </c>
      <c r="G43" s="8" t="s">
        <v>232</v>
      </c>
      <c r="H43" s="6" t="s">
        <v>235</v>
      </c>
      <c r="I43" s="18">
        <v>63.2</v>
      </c>
      <c r="J43" s="18">
        <v>25.28</v>
      </c>
      <c r="K43" s="28">
        <v>82.4</v>
      </c>
      <c r="L43" s="28">
        <v>49.44</v>
      </c>
      <c r="M43" s="20">
        <v>74.72</v>
      </c>
      <c r="N43" s="21">
        <v>3</v>
      </c>
      <c r="O43" s="125"/>
      <c r="P43" s="17"/>
    </row>
    <row r="44" spans="1:16" s="2" customFormat="1" ht="24">
      <c r="A44" s="4">
        <v>42</v>
      </c>
      <c r="B44" s="4" t="s">
        <v>244</v>
      </c>
      <c r="C44" s="4" t="s">
        <v>19</v>
      </c>
      <c r="D44" s="4" t="s">
        <v>20</v>
      </c>
      <c r="E44" s="4" t="s">
        <v>230</v>
      </c>
      <c r="F44" s="4" t="s">
        <v>231</v>
      </c>
      <c r="G44" s="8" t="s">
        <v>232</v>
      </c>
      <c r="H44" s="6" t="s">
        <v>245</v>
      </c>
      <c r="I44" s="18">
        <v>58.8</v>
      </c>
      <c r="J44" s="18">
        <v>23.52</v>
      </c>
      <c r="K44" s="28">
        <v>85</v>
      </c>
      <c r="L44" s="28">
        <v>51</v>
      </c>
      <c r="M44" s="20">
        <v>74.52</v>
      </c>
      <c r="N44" s="21">
        <v>4</v>
      </c>
      <c r="O44" s="125"/>
      <c r="P44" s="17"/>
    </row>
    <row r="45" spans="1:16" s="2" customFormat="1" ht="24">
      <c r="A45" s="4">
        <v>43</v>
      </c>
      <c r="B45" s="4" t="s">
        <v>248</v>
      </c>
      <c r="C45" s="4" t="s">
        <v>19</v>
      </c>
      <c r="D45" s="4" t="s">
        <v>20</v>
      </c>
      <c r="E45" s="4" t="s">
        <v>230</v>
      </c>
      <c r="F45" s="4" t="s">
        <v>231</v>
      </c>
      <c r="G45" s="8" t="s">
        <v>232</v>
      </c>
      <c r="H45" s="6" t="s">
        <v>249</v>
      </c>
      <c r="I45" s="18">
        <v>56.1</v>
      </c>
      <c r="J45" s="18">
        <v>22.44</v>
      </c>
      <c r="K45" s="28">
        <v>84.2</v>
      </c>
      <c r="L45" s="28">
        <v>50.52</v>
      </c>
      <c r="M45" s="20">
        <v>72.96</v>
      </c>
      <c r="N45" s="21">
        <v>5</v>
      </c>
      <c r="O45" s="125"/>
      <c r="P45" s="17"/>
    </row>
    <row r="46" spans="1:16" s="2" customFormat="1" ht="24">
      <c r="A46" s="4">
        <v>44</v>
      </c>
      <c r="B46" s="4" t="s">
        <v>255</v>
      </c>
      <c r="C46" s="4" t="s">
        <v>28</v>
      </c>
      <c r="D46" s="4" t="s">
        <v>20</v>
      </c>
      <c r="E46" s="4" t="s">
        <v>230</v>
      </c>
      <c r="F46" s="4" t="s">
        <v>94</v>
      </c>
      <c r="G46" s="8" t="s">
        <v>253</v>
      </c>
      <c r="H46" s="6" t="s">
        <v>256</v>
      </c>
      <c r="I46" s="18">
        <v>56.7</v>
      </c>
      <c r="J46" s="18">
        <v>22.68</v>
      </c>
      <c r="K46" s="28">
        <v>84.8</v>
      </c>
      <c r="L46" s="28">
        <v>50.88</v>
      </c>
      <c r="M46" s="20">
        <v>73.56</v>
      </c>
      <c r="N46" s="21">
        <v>1</v>
      </c>
      <c r="O46" s="25">
        <v>1</v>
      </c>
      <c r="P46" s="17"/>
    </row>
    <row r="47" spans="1:16" s="2" customFormat="1" ht="24">
      <c r="A47" s="4">
        <v>45</v>
      </c>
      <c r="B47" s="4" t="s">
        <v>259</v>
      </c>
      <c r="C47" s="4" t="s">
        <v>28</v>
      </c>
      <c r="D47" s="4" t="s">
        <v>20</v>
      </c>
      <c r="E47" s="4" t="s">
        <v>230</v>
      </c>
      <c r="F47" s="4" t="s">
        <v>260</v>
      </c>
      <c r="G47" s="8" t="s">
        <v>261</v>
      </c>
      <c r="H47" s="6" t="s">
        <v>262</v>
      </c>
      <c r="I47" s="18">
        <v>49.1</v>
      </c>
      <c r="J47" s="18">
        <v>19.64</v>
      </c>
      <c r="K47" s="28">
        <v>82</v>
      </c>
      <c r="L47" s="28">
        <v>49.2</v>
      </c>
      <c r="M47" s="20">
        <v>68.84</v>
      </c>
      <c r="N47" s="21">
        <v>1</v>
      </c>
      <c r="O47" s="27">
        <v>1</v>
      </c>
      <c r="P47" s="17"/>
    </row>
    <row r="48" spans="1:16" s="2" customFormat="1" ht="24">
      <c r="A48" s="4">
        <v>46</v>
      </c>
      <c r="B48" s="4" t="s">
        <v>265</v>
      </c>
      <c r="C48" s="4" t="s">
        <v>28</v>
      </c>
      <c r="D48" s="4" t="s">
        <v>20</v>
      </c>
      <c r="E48" s="4" t="s">
        <v>266</v>
      </c>
      <c r="F48" s="4" t="s">
        <v>131</v>
      </c>
      <c r="G48" s="8" t="s">
        <v>267</v>
      </c>
      <c r="H48" s="6" t="s">
        <v>268</v>
      </c>
      <c r="I48" s="18">
        <v>54.9</v>
      </c>
      <c r="J48" s="18">
        <v>21.96</v>
      </c>
      <c r="K48" s="28">
        <v>78.6</v>
      </c>
      <c r="L48" s="28">
        <v>47.16</v>
      </c>
      <c r="M48" s="20">
        <v>69.12</v>
      </c>
      <c r="N48" s="21">
        <v>1</v>
      </c>
      <c r="O48" s="26">
        <v>1</v>
      </c>
      <c r="P48" s="17"/>
    </row>
    <row r="49" spans="1:16" s="2" customFormat="1" ht="24">
      <c r="A49" s="4">
        <v>47</v>
      </c>
      <c r="B49" s="4" t="s">
        <v>271</v>
      </c>
      <c r="C49" s="4" t="s">
        <v>28</v>
      </c>
      <c r="D49" s="4" t="s">
        <v>20</v>
      </c>
      <c r="E49" s="4" t="s">
        <v>266</v>
      </c>
      <c r="F49" s="4" t="s">
        <v>94</v>
      </c>
      <c r="G49" s="8" t="s">
        <v>272</v>
      </c>
      <c r="H49" s="6" t="s">
        <v>273</v>
      </c>
      <c r="I49" s="18">
        <v>60</v>
      </c>
      <c r="J49" s="18">
        <v>24</v>
      </c>
      <c r="K49" s="28">
        <v>85</v>
      </c>
      <c r="L49" s="28">
        <v>51</v>
      </c>
      <c r="M49" s="20">
        <v>75</v>
      </c>
      <c r="N49" s="21">
        <v>1</v>
      </c>
      <c r="O49" s="125">
        <v>2</v>
      </c>
      <c r="P49" s="17"/>
    </row>
    <row r="50" spans="1:16" s="2" customFormat="1" ht="24">
      <c r="A50" s="4">
        <v>48</v>
      </c>
      <c r="B50" s="10" t="s">
        <v>274</v>
      </c>
      <c r="C50" s="4" t="s">
        <v>28</v>
      </c>
      <c r="D50" s="4" t="s">
        <v>20</v>
      </c>
      <c r="E50" s="4" t="s">
        <v>266</v>
      </c>
      <c r="F50" s="4" t="s">
        <v>94</v>
      </c>
      <c r="G50" s="8" t="s">
        <v>272</v>
      </c>
      <c r="H50" s="6" t="s">
        <v>275</v>
      </c>
      <c r="I50" s="18">
        <v>58.8</v>
      </c>
      <c r="J50" s="18">
        <v>23.52</v>
      </c>
      <c r="K50" s="28">
        <v>79.8</v>
      </c>
      <c r="L50" s="28">
        <v>47.88</v>
      </c>
      <c r="M50" s="20">
        <v>71.4</v>
      </c>
      <c r="N50" s="21">
        <v>2</v>
      </c>
      <c r="O50" s="125"/>
      <c r="P50" s="17"/>
    </row>
    <row r="51" spans="1:16" s="2" customFormat="1" ht="24">
      <c r="A51" s="4">
        <v>49</v>
      </c>
      <c r="B51" s="4" t="s">
        <v>284</v>
      </c>
      <c r="C51" s="4" t="s">
        <v>28</v>
      </c>
      <c r="D51" s="4" t="s">
        <v>20</v>
      </c>
      <c r="E51" s="4" t="s">
        <v>281</v>
      </c>
      <c r="F51" s="4" t="s">
        <v>127</v>
      </c>
      <c r="G51" s="8" t="s">
        <v>282</v>
      </c>
      <c r="H51" s="6" t="s">
        <v>285</v>
      </c>
      <c r="I51" s="18">
        <v>58.3</v>
      </c>
      <c r="J51" s="18">
        <v>23.32</v>
      </c>
      <c r="K51" s="28">
        <v>82.4</v>
      </c>
      <c r="L51" s="28">
        <v>49.44</v>
      </c>
      <c r="M51" s="20">
        <v>72.76</v>
      </c>
      <c r="N51" s="21">
        <v>1</v>
      </c>
      <c r="O51" s="125">
        <v>3</v>
      </c>
      <c r="P51" s="17"/>
    </row>
    <row r="52" spans="1:16" s="2" customFormat="1" ht="24">
      <c r="A52" s="4">
        <v>50</v>
      </c>
      <c r="B52" s="4" t="s">
        <v>286</v>
      </c>
      <c r="C52" s="4" t="s">
        <v>28</v>
      </c>
      <c r="D52" s="4" t="s">
        <v>20</v>
      </c>
      <c r="E52" s="4" t="s">
        <v>281</v>
      </c>
      <c r="F52" s="4" t="s">
        <v>127</v>
      </c>
      <c r="G52" s="8" t="s">
        <v>282</v>
      </c>
      <c r="H52" s="6" t="s">
        <v>287</v>
      </c>
      <c r="I52" s="18">
        <v>57</v>
      </c>
      <c r="J52" s="18">
        <v>22.8</v>
      </c>
      <c r="K52" s="28">
        <v>82.4</v>
      </c>
      <c r="L52" s="28">
        <v>49.44</v>
      </c>
      <c r="M52" s="20">
        <v>72.24</v>
      </c>
      <c r="N52" s="21">
        <v>2</v>
      </c>
      <c r="O52" s="125"/>
      <c r="P52" s="17"/>
    </row>
    <row r="53" spans="1:16" s="2" customFormat="1" ht="24">
      <c r="A53" s="4">
        <v>51</v>
      </c>
      <c r="B53" s="4" t="s">
        <v>280</v>
      </c>
      <c r="C53" s="4" t="s">
        <v>28</v>
      </c>
      <c r="D53" s="4" t="s">
        <v>20</v>
      </c>
      <c r="E53" s="4" t="s">
        <v>281</v>
      </c>
      <c r="F53" s="4" t="s">
        <v>127</v>
      </c>
      <c r="G53" s="8" t="s">
        <v>282</v>
      </c>
      <c r="H53" s="6" t="s">
        <v>283</v>
      </c>
      <c r="I53" s="18">
        <v>59.9</v>
      </c>
      <c r="J53" s="18">
        <v>23.96</v>
      </c>
      <c r="K53" s="28">
        <v>79.4</v>
      </c>
      <c r="L53" s="28">
        <v>47.64</v>
      </c>
      <c r="M53" s="20">
        <v>71.6</v>
      </c>
      <c r="N53" s="21">
        <v>3</v>
      </c>
      <c r="O53" s="125"/>
      <c r="P53" s="17"/>
    </row>
    <row r="54" spans="1:16" s="2" customFormat="1" ht="24">
      <c r="A54" s="4">
        <v>52</v>
      </c>
      <c r="B54" s="4" t="s">
        <v>293</v>
      </c>
      <c r="C54" s="4" t="s">
        <v>19</v>
      </c>
      <c r="D54" s="4" t="s">
        <v>20</v>
      </c>
      <c r="E54" s="4" t="s">
        <v>281</v>
      </c>
      <c r="F54" s="4" t="s">
        <v>131</v>
      </c>
      <c r="G54" s="8" t="s">
        <v>291</v>
      </c>
      <c r="H54" s="6" t="s">
        <v>294</v>
      </c>
      <c r="I54" s="18">
        <v>54.5</v>
      </c>
      <c r="J54" s="18">
        <v>21.8</v>
      </c>
      <c r="K54" s="28">
        <v>80.2</v>
      </c>
      <c r="L54" s="28">
        <v>48.12</v>
      </c>
      <c r="M54" s="20">
        <v>69.92</v>
      </c>
      <c r="N54" s="21">
        <v>1</v>
      </c>
      <c r="O54" s="25">
        <v>1</v>
      </c>
      <c r="P54" s="17"/>
    </row>
    <row r="55" spans="1:16" s="2" customFormat="1" ht="24">
      <c r="A55" s="4">
        <v>53</v>
      </c>
      <c r="B55" s="4" t="s">
        <v>295</v>
      </c>
      <c r="C55" s="4" t="s">
        <v>28</v>
      </c>
      <c r="D55" s="4" t="s">
        <v>20</v>
      </c>
      <c r="E55" s="4" t="s">
        <v>281</v>
      </c>
      <c r="F55" s="4" t="s">
        <v>296</v>
      </c>
      <c r="G55" s="8" t="s">
        <v>297</v>
      </c>
      <c r="H55" s="6" t="s">
        <v>298</v>
      </c>
      <c r="I55" s="18">
        <v>60.3</v>
      </c>
      <c r="J55" s="18">
        <v>24.12</v>
      </c>
      <c r="K55" s="28">
        <v>83.6</v>
      </c>
      <c r="L55" s="28">
        <v>50.16</v>
      </c>
      <c r="M55" s="20">
        <v>74.28</v>
      </c>
      <c r="N55" s="21">
        <v>1</v>
      </c>
      <c r="O55" s="125">
        <v>3</v>
      </c>
      <c r="P55" s="17"/>
    </row>
    <row r="56" spans="1:16" s="2" customFormat="1" ht="24">
      <c r="A56" s="4">
        <v>54</v>
      </c>
      <c r="B56" s="4" t="s">
        <v>299</v>
      </c>
      <c r="C56" s="4" t="s">
        <v>28</v>
      </c>
      <c r="D56" s="4" t="s">
        <v>20</v>
      </c>
      <c r="E56" s="4" t="s">
        <v>281</v>
      </c>
      <c r="F56" s="4" t="s">
        <v>296</v>
      </c>
      <c r="G56" s="8" t="s">
        <v>297</v>
      </c>
      <c r="H56" s="6" t="s">
        <v>300</v>
      </c>
      <c r="I56" s="18">
        <v>57</v>
      </c>
      <c r="J56" s="18">
        <v>22.8</v>
      </c>
      <c r="K56" s="28">
        <v>78.6</v>
      </c>
      <c r="L56" s="28">
        <v>47.16</v>
      </c>
      <c r="M56" s="20">
        <v>69.96</v>
      </c>
      <c r="N56" s="21">
        <v>2</v>
      </c>
      <c r="O56" s="125"/>
      <c r="P56" s="17"/>
    </row>
    <row r="57" spans="1:16" s="2" customFormat="1" ht="24">
      <c r="A57" s="4">
        <v>55</v>
      </c>
      <c r="B57" s="4" t="s">
        <v>305</v>
      </c>
      <c r="C57" s="4" t="s">
        <v>28</v>
      </c>
      <c r="D57" s="4" t="s">
        <v>20</v>
      </c>
      <c r="E57" s="4" t="s">
        <v>281</v>
      </c>
      <c r="F57" s="4" t="s">
        <v>296</v>
      </c>
      <c r="G57" s="8" t="s">
        <v>297</v>
      </c>
      <c r="H57" s="6" t="s">
        <v>306</v>
      </c>
      <c r="I57" s="18">
        <v>42.9</v>
      </c>
      <c r="J57" s="18">
        <v>17.16</v>
      </c>
      <c r="K57" s="28">
        <v>84.8</v>
      </c>
      <c r="L57" s="28">
        <v>50.88</v>
      </c>
      <c r="M57" s="20">
        <v>68.04</v>
      </c>
      <c r="N57" s="21">
        <v>3</v>
      </c>
      <c r="O57" s="125"/>
      <c r="P57" s="17"/>
    </row>
    <row r="58" spans="1:16" s="2" customFormat="1" ht="24">
      <c r="A58" s="4">
        <v>56</v>
      </c>
      <c r="B58" s="4" t="s">
        <v>313</v>
      </c>
      <c r="C58" s="4" t="s">
        <v>28</v>
      </c>
      <c r="D58" s="4" t="s">
        <v>20</v>
      </c>
      <c r="E58" s="4" t="s">
        <v>281</v>
      </c>
      <c r="F58" s="4" t="s">
        <v>310</v>
      </c>
      <c r="G58" s="8" t="s">
        <v>311</v>
      </c>
      <c r="H58" s="6" t="s">
        <v>314</v>
      </c>
      <c r="I58" s="18">
        <v>54.1</v>
      </c>
      <c r="J58" s="18">
        <v>21.64</v>
      </c>
      <c r="K58" s="28">
        <v>84.8</v>
      </c>
      <c r="L58" s="28">
        <v>50.88</v>
      </c>
      <c r="M58" s="20">
        <v>72.52</v>
      </c>
      <c r="N58" s="21">
        <v>1</v>
      </c>
      <c r="O58" s="25">
        <v>1</v>
      </c>
      <c r="P58" s="17"/>
    </row>
  </sheetData>
  <sheetProtection/>
  <mergeCells count="15">
    <mergeCell ref="O37:O39"/>
    <mergeCell ref="O41:O45"/>
    <mergeCell ref="O49:O50"/>
    <mergeCell ref="O51:O53"/>
    <mergeCell ref="O55:O57"/>
    <mergeCell ref="O24:O25"/>
    <mergeCell ref="O26:O27"/>
    <mergeCell ref="O28:O30"/>
    <mergeCell ref="O31:O32"/>
    <mergeCell ref="O34:O35"/>
    <mergeCell ref="O4:O5"/>
    <mergeCell ref="O7:O10"/>
    <mergeCell ref="O13:O15"/>
    <mergeCell ref="O17:O20"/>
    <mergeCell ref="O21:O2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2021-01-17T13:28:00Z</cp:lastPrinted>
  <dcterms:created xsi:type="dcterms:W3CDTF">2020-12-24T06:57:00Z</dcterms:created>
  <dcterms:modified xsi:type="dcterms:W3CDTF">2021-01-19T02:52:37Z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