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<sst xmlns="http://schemas.openxmlformats.org/spreadsheetml/2006/main" count="44" uniqueCount="30">
  <si>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附件1：</t>
  </si>
  <si>
    <t>2020年度潜江市烈士陵园保护所面向社会公开招聘面试人员名单</t>
  </si>
  <si>
    <t>序号</t>
  </si>
  <si>
    <t>姓名</t>
  </si>
  <si>
    <t>准考证号</t>
  </si>
  <si>
    <t>报考单位</t>
  </si>
  <si>
    <t>报考岗位</t>
  </si>
  <si>
    <t>岗位
代码</t>
  </si>
  <si>
    <t>招聘
计划</t>
  </si>
  <si>
    <t>笔试成绩</t>
  </si>
  <si>
    <t>笔试
折算分（40%）</t>
  </si>
  <si>
    <t>备注</t>
  </si>
  <si>
    <t>兰田</t>
  </si>
  <si>
    <t>20210010508</t>
  </si>
  <si>
    <t>烈士陵园保护所</t>
  </si>
  <si>
    <t>综合管理</t>
  </si>
  <si>
    <t>20201201</t>
  </si>
  <si>
    <t>1</t>
  </si>
  <si>
    <t>甘哲瑾</t>
  </si>
  <si>
    <t>20210010422</t>
  </si>
  <si>
    <t>杨莹</t>
  </si>
  <si>
    <t>20210010526</t>
  </si>
  <si>
    <t>汤水新</t>
  </si>
  <si>
    <t>20210010116</t>
  </si>
  <si>
    <t>工程管理</t>
  </si>
  <si>
    <t>20201202</t>
  </si>
  <si>
    <t>孙聪聪</t>
  </si>
  <si>
    <t>20210010321</t>
  </si>
  <si>
    <t>鄢榆昆</t>
  </si>
  <si>
    <t>20210010307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</si>
</sst>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1" max="1" width="5.421875" style="1" customWidth="1"/>
    <col min="2" max="2" width="9.00390625" style="1" customWidth="1"/>
    <col min="3" max="3" width="12.7109375" style="1" customWidth="1"/>
    <col min="4" max="4" width="15.140625" style="1" customWidth="1"/>
    <col min="5" max="6" width="9.421875" style="1" customWidth="1"/>
    <col min="7" max="7" width="7.57421875" style="1" customWidth="1"/>
    <col min="8" max="8" width="9.421875" style="3" customWidth="1"/>
    <col min="9" max="9" width="15.00390625" style="3" customWidth="1"/>
    <col min="10" max="10" width="9.00390625" style="1" customWidth="1"/>
    <col min="11" max="16384" width="9.00390625" style="1" customWidth="1"/>
  </cols>
  <sheetData>
    <row r="1" spans="1:2" ht="22.5" customHeight="1">
      <c r="A1" s="4" t="s">
        <v>0</v>
      </c>
      <c r="B1" s="5"/>
    </row>
    <row r="2" spans="1:10" s="1" customFormat="1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18" t="s">
        <v>10</v>
      </c>
      <c r="J3" s="8" t="s">
        <v>11</v>
      </c>
    </row>
    <row r="4" spans="1:10" s="2" customFormat="1" ht="24.75" customHeight="1">
      <c r="A4" s="12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4" t="s">
        <v>17</v>
      </c>
      <c r="H4" s="15">
        <v>62.5</v>
      </c>
      <c r="I4" s="15">
        <f aca="true" t="shared" si="0" ref="I4:I9">IF(H4&gt;0,H4*0.4,-1)</f>
        <v>25</v>
      </c>
      <c r="J4" s="12">
        <f aca="true" t="shared" si="1" ref="J4:J9">IF(H4=-1,"笔试缺考","")</f>
      </c>
    </row>
    <row r="5" spans="1:10" s="2" customFormat="1" ht="24.75" customHeight="1">
      <c r="A5" s="12">
        <v>2</v>
      </c>
      <c r="B5" s="13" t="s">
        <v>18</v>
      </c>
      <c r="C5" s="13" t="s">
        <v>19</v>
      </c>
      <c r="D5" s="13" t="s">
        <v>14</v>
      </c>
      <c r="E5" s="13" t="s">
        <v>15</v>
      </c>
      <c r="F5" s="13" t="s">
        <v>16</v>
      </c>
      <c r="G5" s="16"/>
      <c r="H5" s="15">
        <v>61.5</v>
      </c>
      <c r="I5" s="15">
        <f t="shared" si="0"/>
        <v>24.6</v>
      </c>
      <c r="J5" s="12">
        <f t="shared" si="1"/>
      </c>
    </row>
    <row r="6" spans="1:10" s="2" customFormat="1" ht="24.75" customHeight="1">
      <c r="A6" s="12">
        <v>3</v>
      </c>
      <c r="B6" s="13" t="s">
        <v>20</v>
      </c>
      <c r="C6" s="13" t="s">
        <v>21</v>
      </c>
      <c r="D6" s="13" t="s">
        <v>14</v>
      </c>
      <c r="E6" s="13" t="s">
        <v>15</v>
      </c>
      <c r="F6" s="13" t="s">
        <v>16</v>
      </c>
      <c r="G6" s="16"/>
      <c r="H6" s="15">
        <v>58.25</v>
      </c>
      <c r="I6" s="15">
        <f t="shared" si="0"/>
        <v>23.3</v>
      </c>
      <c r="J6" s="12">
        <f t="shared" si="1"/>
      </c>
    </row>
    <row r="7" spans="1:10" s="2" customFormat="1" ht="24.75" customHeight="1">
      <c r="A7" s="12">
        <v>4</v>
      </c>
      <c r="B7" s="13" t="s">
        <v>22</v>
      </c>
      <c r="C7" s="13" t="s">
        <v>23</v>
      </c>
      <c r="D7" s="13" t="s">
        <v>14</v>
      </c>
      <c r="E7" s="13" t="s">
        <v>24</v>
      </c>
      <c r="F7" s="13" t="s">
        <v>25</v>
      </c>
      <c r="G7" s="17" t="s">
        <v>17</v>
      </c>
      <c r="H7" s="15">
        <v>76.25</v>
      </c>
      <c r="I7" s="15">
        <f t="shared" si="0"/>
        <v>30.5</v>
      </c>
      <c r="J7" s="12">
        <f t="shared" si="1"/>
      </c>
    </row>
    <row r="8" spans="1:10" s="2" customFormat="1" ht="24.75" customHeight="1">
      <c r="A8" s="12">
        <v>5</v>
      </c>
      <c r="B8" s="13" t="s">
        <v>26</v>
      </c>
      <c r="C8" s="13" t="s">
        <v>27</v>
      </c>
      <c r="D8" s="13" t="s">
        <v>14</v>
      </c>
      <c r="E8" s="13" t="s">
        <v>24</v>
      </c>
      <c r="F8" s="13" t="s">
        <v>25</v>
      </c>
      <c r="G8" s="17"/>
      <c r="H8" s="15">
        <v>72.25</v>
      </c>
      <c r="I8" s="15">
        <f t="shared" si="0"/>
        <v>28.900000000000002</v>
      </c>
      <c r="J8" s="12">
        <f t="shared" si="1"/>
      </c>
    </row>
    <row r="9" spans="1:10" s="2" customFormat="1" ht="24.75" customHeight="1">
      <c r="A9" s="12">
        <v>6</v>
      </c>
      <c r="B9" s="13" t="s">
        <v>28</v>
      </c>
      <c r="C9" s="13" t="s">
        <v>29</v>
      </c>
      <c r="D9" s="13" t="s">
        <v>14</v>
      </c>
      <c r="E9" s="13" t="s">
        <v>24</v>
      </c>
      <c r="F9" s="13" t="s">
        <v>25</v>
      </c>
      <c r="G9" s="17"/>
      <c r="H9" s="15">
        <v>70.5</v>
      </c>
      <c r="I9" s="15">
        <f t="shared" si="0"/>
        <v>28.200000000000003</v>
      </c>
      <c r="J9" s="12">
        <f t="shared" si="1"/>
      </c>
    </row>
  </sheetData>
  <sheetProtection/>
  <mergeCells count="4">
    <mergeCell ref="A1:B1"/>
    <mergeCell ref="A2:J2"/>
    <mergeCell ref="G4:G6"/>
    <mergeCell ref="G7:G9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2021-01-11T02:36:29Z</dcterms:created>
  <dcterms:modified xsi:type="dcterms:W3CDTF">2021-01-19T08:43:26Z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2052-11.1.0.10314</vt:lpwstr>
  </property>
</Properties>
</file>