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二次招录" sheetId="1" r:id="rId1"/>
  </sheets>
  <definedNames>
    <definedName name="_xlnm._FilterDatabase" localSheetId="0" hidden="1">二次招录!$A$3:$W$12</definedName>
    <definedName name="_xlnm.Print_Titles" localSheetId="0">二次招录!$2:$3</definedName>
  </definedNames>
  <calcPr calcId="144525"/>
</workbook>
</file>

<file path=xl/sharedStrings.xml><?xml version="1.0" encoding="utf-8"?>
<sst xmlns="http://schemas.openxmlformats.org/spreadsheetml/2006/main" count="158" uniqueCount="91">
  <si>
    <t>仙桃市2020年二次考试录用公务员拟录用人员公示名单</t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</si>
  <si>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</si>
  <si>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</si>
  <si>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</si>
  <si>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</si>
  <si>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</si>
  <si>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</si>
  <si>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</si>
  <si>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</si>
  <si>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</si>
  <si>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</si>
  <si>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</si>
  <si>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</si>
  <si>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</si>
  <si>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</si>
  <si>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</si>
  <si>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</si>
  <si>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</si>
  <si>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</si>
  <si>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</si>
  <si>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</si>
  <si>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</si>
  <si>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</si>
  <si>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仙桃</t>
  </si>
  <si>
    <t>仙桃市扶贫开发办公室</t>
  </si>
  <si>
    <t>办公室综合岗</t>
  </si>
  <si>
    <t>14230202014001010</t>
  </si>
  <si>
    <t>高奇</t>
  </si>
  <si>
    <t>男</t>
  </si>
  <si>
    <t>142090102007</t>
  </si>
  <si>
    <t>67.2</t>
  </si>
  <si>
    <t>68.5</t>
  </si>
  <si>
    <t>0</t>
  </si>
  <si>
    <t>33.8925</t>
  </si>
  <si>
    <t>汉口学院</t>
  </si>
  <si>
    <t>无</t>
  </si>
  <si>
    <t>仙桃市司法局</t>
  </si>
  <si>
    <t>司法助理员2</t>
  </si>
  <si>
    <t>14230202014001027</t>
  </si>
  <si>
    <t>张洋</t>
  </si>
  <si>
    <t>142301000207</t>
  </si>
  <si>
    <t>66.4</t>
  </si>
  <si>
    <t>69</t>
  </si>
  <si>
    <t>33.785</t>
  </si>
  <si>
    <t>中央司法警官学院</t>
  </si>
  <si>
    <t>林莉</t>
  </si>
  <si>
    <t>女</t>
  </si>
  <si>
    <t>142030303909</t>
  </si>
  <si>
    <t>62.4</t>
  </si>
  <si>
    <t>67.5</t>
  </si>
  <si>
    <t>32.3475</t>
  </si>
  <si>
    <t>长江大学</t>
  </si>
  <si>
    <t>谭弋扬</t>
  </si>
  <si>
    <t>142306509022</t>
  </si>
  <si>
    <t>66</t>
  </si>
  <si>
    <t>33.11</t>
  </si>
  <si>
    <t>三峡大学</t>
  </si>
  <si>
    <t>田一凡</t>
  </si>
  <si>
    <t>142304010014</t>
  </si>
  <si>
    <t>33.6675</t>
  </si>
  <si>
    <t>信阳学院</t>
  </si>
  <si>
    <t>仙桃市应急管理局</t>
  </si>
  <si>
    <t>14230202014001036</t>
  </si>
  <si>
    <t>吴昊</t>
  </si>
  <si>
    <t>142090103304</t>
  </si>
  <si>
    <t>65.6</t>
  </si>
  <si>
    <t>60.5</t>
  </si>
  <si>
    <t>31.6525</t>
  </si>
  <si>
    <t>湖北理工学院</t>
  </si>
  <si>
    <t>法律事务岗</t>
  </si>
  <si>
    <t>14230202014001038</t>
  </si>
  <si>
    <t>谭建平</t>
  </si>
  <si>
    <t>142302401727</t>
  </si>
  <si>
    <t>69.6</t>
  </si>
  <si>
    <t>65.5</t>
  </si>
  <si>
    <t>33.8775</t>
  </si>
  <si>
    <t>中南财经政法大学</t>
  </si>
  <si>
    <t>仙桃市市场监督管理局</t>
  </si>
  <si>
    <t>执法监督岗</t>
  </si>
  <si>
    <t>14230202014001045</t>
  </si>
  <si>
    <t>吴风朴</t>
  </si>
  <si>
    <t>142090101124</t>
  </si>
  <si>
    <t>63.2</t>
  </si>
  <si>
    <t>68</t>
  </si>
  <si>
    <t>32.68</t>
  </si>
  <si>
    <t>华中师范大学</t>
  </si>
  <si>
    <t>14230202014001047</t>
  </si>
  <si>
    <t>杨小贤</t>
  </si>
  <si>
    <t>142280904229</t>
  </si>
  <si>
    <t>71.5</t>
  </si>
  <si>
    <t>34.3475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</si>
</sst>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" fillId="0" borderId="0"/>
  </cellStyleXfs>
  <cellXfs count="7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2" fillId="0" borderId="0" xfId="49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2"/>
  <sheetViews>
    <sheetView tabSelected="1" zoomScale="85" zoomScaleNormal="85" workbookViewId="0">
      <selection activeCell="Y10" sqref="Y10"/>
    </sheetView>
  </sheetViews>
  <sheetFormatPr defaultColWidth="9" defaultRowHeight="14.25"/>
  <cols>
    <col min="1" max="1" width="6.625" style="2" customWidth="1"/>
    <col min="2" max="2" width="12.5" style="2" customWidth="1"/>
    <col min="3" max="3" width="8.125" style="2" customWidth="1"/>
    <col min="4" max="4" width="11.25" style="2" customWidth="1"/>
    <col min="5" max="6" width="5.625" style="2" customWidth="1"/>
    <col min="7" max="7" width="9.25833333333333" style="2" customWidth="1"/>
    <col min="8" max="8" width="5.125" style="2" customWidth="1"/>
    <col min="9" max="9" width="7.75" style="2" customWidth="1"/>
    <col min="10" max="17" width="6.90833333333333" style="2" customWidth="1"/>
    <col min="18" max="18" width="8.125" style="2" customWidth="1"/>
    <col min="19" max="19" width="13.125" style="2" customWidth="1"/>
    <col min="20" max="20" width="6.25" style="2" customWidth="1"/>
    <col min="21" max="21" width="9.375" style="2" customWidth="1"/>
    <col min="22" max="16384" width="9" style="2"/>
  </cols>
  <sheetData>
    <row r="1" ht="28" customHeight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29" customHeight="1" spans="1:2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/>
      <c r="L2" s="4"/>
      <c r="M2" s="4"/>
      <c r="N2" s="4"/>
      <c r="O2" s="4"/>
      <c r="P2" s="4" t="s">
        <v>11</v>
      </c>
      <c r="Q2" s="4" t="s">
        <v>12</v>
      </c>
      <c r="R2" s="4" t="s">
        <v>13</v>
      </c>
      <c r="S2" s="4" t="s">
        <v>14</v>
      </c>
      <c r="T2" s="4" t="s">
        <v>15</v>
      </c>
      <c r="U2" s="4" t="s">
        <v>16</v>
      </c>
    </row>
    <row r="3" ht="70" customHeight="1" spans="1:21">
      <c r="A3" s="4"/>
      <c r="B3" s="4"/>
      <c r="C3" s="4"/>
      <c r="D3" s="4"/>
      <c r="E3" s="4"/>
      <c r="F3" s="4"/>
      <c r="G3" s="4"/>
      <c r="H3" s="4"/>
      <c r="I3" s="4"/>
      <c r="J3" s="4" t="s">
        <v>17</v>
      </c>
      <c r="K3" s="4" t="s">
        <v>18</v>
      </c>
      <c r="L3" s="4" t="s">
        <v>19</v>
      </c>
      <c r="M3" s="4" t="s">
        <v>20</v>
      </c>
      <c r="N3" s="4" t="s">
        <v>21</v>
      </c>
      <c r="O3" s="4" t="s">
        <v>22</v>
      </c>
      <c r="P3" s="4"/>
      <c r="Q3" s="4"/>
      <c r="R3" s="4"/>
      <c r="S3" s="4"/>
      <c r="T3" s="4"/>
      <c r="U3" s="4"/>
    </row>
    <row r="4" s="1" customFormat="1" ht="50" customHeight="1" spans="1:21">
      <c r="A4" s="5" t="s">
        <v>23</v>
      </c>
      <c r="B4" s="5" t="s">
        <v>24</v>
      </c>
      <c r="C4" s="5" t="s">
        <v>25</v>
      </c>
      <c r="D4" s="5" t="s">
        <v>26</v>
      </c>
      <c r="E4" s="6">
        <v>1</v>
      </c>
      <c r="F4" s="6">
        <v>1</v>
      </c>
      <c r="G4" s="5" t="s">
        <v>27</v>
      </c>
      <c r="H4" s="6" t="s">
        <v>28</v>
      </c>
      <c r="I4" s="5" t="s">
        <v>29</v>
      </c>
      <c r="J4" s="5" t="s">
        <v>30</v>
      </c>
      <c r="K4" s="5" t="s">
        <v>31</v>
      </c>
      <c r="L4" s="5" t="s">
        <v>32</v>
      </c>
      <c r="M4" s="5" t="s">
        <v>32</v>
      </c>
      <c r="N4" s="5" t="s">
        <v>32</v>
      </c>
      <c r="O4" s="5" t="s">
        <v>33</v>
      </c>
      <c r="P4" s="5">
        <v>0</v>
      </c>
      <c r="Q4" s="5">
        <v>83.1</v>
      </c>
      <c r="R4" s="5">
        <f t="shared" ref="R4:R12" si="0">(J4*0.55+K4*0.45)*0.5+Q4*0.5</f>
        <v>75.4425</v>
      </c>
      <c r="S4" s="6" t="s">
        <v>34</v>
      </c>
      <c r="T4" s="6" t="s">
        <v>35</v>
      </c>
      <c r="U4" s="6"/>
    </row>
    <row r="5" s="1" customFormat="1" ht="50" customHeight="1" spans="1:21">
      <c r="A5" s="5" t="s">
        <v>23</v>
      </c>
      <c r="B5" s="5" t="s">
        <v>36</v>
      </c>
      <c r="C5" s="5" t="s">
        <v>37</v>
      </c>
      <c r="D5" s="5" t="s">
        <v>38</v>
      </c>
      <c r="E5" s="6">
        <v>4</v>
      </c>
      <c r="F5" s="6">
        <v>1</v>
      </c>
      <c r="G5" s="5" t="s">
        <v>39</v>
      </c>
      <c r="H5" s="6" t="s">
        <v>28</v>
      </c>
      <c r="I5" s="5" t="s">
        <v>40</v>
      </c>
      <c r="J5" s="5" t="s">
        <v>41</v>
      </c>
      <c r="K5" s="5" t="s">
        <v>42</v>
      </c>
      <c r="L5" s="5" t="s">
        <v>32</v>
      </c>
      <c r="M5" s="5" t="s">
        <v>32</v>
      </c>
      <c r="N5" s="5" t="s">
        <v>32</v>
      </c>
      <c r="O5" s="5" t="s">
        <v>43</v>
      </c>
      <c r="P5" s="5">
        <v>0</v>
      </c>
      <c r="Q5" s="5">
        <v>83.2</v>
      </c>
      <c r="R5" s="5">
        <f t="shared" si="0"/>
        <v>75.385</v>
      </c>
      <c r="S5" s="6" t="s">
        <v>44</v>
      </c>
      <c r="T5" s="6" t="s">
        <v>35</v>
      </c>
      <c r="U5" s="6"/>
    </row>
    <row r="6" s="1" customFormat="1" ht="50" customHeight="1" spans="1:21">
      <c r="A6" s="5" t="s">
        <v>23</v>
      </c>
      <c r="B6" s="5" t="s">
        <v>36</v>
      </c>
      <c r="C6" s="5" t="s">
        <v>37</v>
      </c>
      <c r="D6" s="5" t="s">
        <v>38</v>
      </c>
      <c r="E6" s="6">
        <v>4</v>
      </c>
      <c r="F6" s="6">
        <v>2</v>
      </c>
      <c r="G6" s="5" t="s">
        <v>45</v>
      </c>
      <c r="H6" s="6" t="s">
        <v>46</v>
      </c>
      <c r="I6" s="5" t="s">
        <v>47</v>
      </c>
      <c r="J6" s="5" t="s">
        <v>48</v>
      </c>
      <c r="K6" s="5" t="s">
        <v>49</v>
      </c>
      <c r="L6" s="5" t="s">
        <v>32</v>
      </c>
      <c r="M6" s="5" t="s">
        <v>32</v>
      </c>
      <c r="N6" s="5" t="s">
        <v>32</v>
      </c>
      <c r="O6" s="5" t="s">
        <v>50</v>
      </c>
      <c r="P6" s="5">
        <v>0</v>
      </c>
      <c r="Q6" s="5">
        <v>84.2</v>
      </c>
      <c r="R6" s="5">
        <f t="shared" si="0"/>
        <v>74.4475</v>
      </c>
      <c r="S6" s="6" t="s">
        <v>51</v>
      </c>
      <c r="T6" s="6" t="s">
        <v>35</v>
      </c>
      <c r="U6" s="6"/>
    </row>
    <row r="7" s="1" customFormat="1" ht="50" customHeight="1" spans="1:21">
      <c r="A7" s="5" t="s">
        <v>23</v>
      </c>
      <c r="B7" s="5" t="s">
        <v>36</v>
      </c>
      <c r="C7" s="5" t="s">
        <v>37</v>
      </c>
      <c r="D7" s="5" t="s">
        <v>38</v>
      </c>
      <c r="E7" s="6">
        <v>4</v>
      </c>
      <c r="F7" s="6">
        <v>3</v>
      </c>
      <c r="G7" s="5" t="s">
        <v>52</v>
      </c>
      <c r="H7" s="6" t="s">
        <v>28</v>
      </c>
      <c r="I7" s="5" t="s">
        <v>53</v>
      </c>
      <c r="J7" s="5" t="s">
        <v>41</v>
      </c>
      <c r="K7" s="5" t="s">
        <v>54</v>
      </c>
      <c r="L7" s="5" t="s">
        <v>32</v>
      </c>
      <c r="M7" s="5" t="s">
        <v>32</v>
      </c>
      <c r="N7" s="5" t="s">
        <v>32</v>
      </c>
      <c r="O7" s="5" t="s">
        <v>55</v>
      </c>
      <c r="P7" s="5">
        <v>0</v>
      </c>
      <c r="Q7" s="5">
        <v>82.6</v>
      </c>
      <c r="R7" s="5">
        <f t="shared" si="0"/>
        <v>74.41</v>
      </c>
      <c r="S7" s="6" t="s">
        <v>56</v>
      </c>
      <c r="T7" s="6" t="s">
        <v>35</v>
      </c>
      <c r="U7" s="6"/>
    </row>
    <row r="8" s="1" customFormat="1" ht="50" customHeight="1" spans="1:21">
      <c r="A8" s="5" t="s">
        <v>23</v>
      </c>
      <c r="B8" s="5" t="s">
        <v>36</v>
      </c>
      <c r="C8" s="5" t="s">
        <v>37</v>
      </c>
      <c r="D8" s="5" t="s">
        <v>38</v>
      </c>
      <c r="E8" s="6">
        <v>4</v>
      </c>
      <c r="F8" s="6">
        <v>4</v>
      </c>
      <c r="G8" s="5" t="s">
        <v>57</v>
      </c>
      <c r="H8" s="6" t="s">
        <v>46</v>
      </c>
      <c r="I8" s="5" t="s">
        <v>58</v>
      </c>
      <c r="J8" s="5" t="s">
        <v>30</v>
      </c>
      <c r="K8" s="5" t="s">
        <v>49</v>
      </c>
      <c r="L8" s="5" t="s">
        <v>32</v>
      </c>
      <c r="M8" s="5" t="s">
        <v>32</v>
      </c>
      <c r="N8" s="5" t="s">
        <v>32</v>
      </c>
      <c r="O8" s="5" t="s">
        <v>59</v>
      </c>
      <c r="P8" s="5">
        <v>0</v>
      </c>
      <c r="Q8" s="5">
        <v>80.9</v>
      </c>
      <c r="R8" s="5">
        <f t="shared" si="0"/>
        <v>74.1175</v>
      </c>
      <c r="S8" s="6" t="s">
        <v>60</v>
      </c>
      <c r="T8" s="6" t="s">
        <v>35</v>
      </c>
      <c r="U8" s="6"/>
    </row>
    <row r="9" s="1" customFormat="1" ht="50" customHeight="1" spans="1:21">
      <c r="A9" s="5" t="s">
        <v>23</v>
      </c>
      <c r="B9" s="5" t="s">
        <v>61</v>
      </c>
      <c r="C9" s="5" t="s">
        <v>25</v>
      </c>
      <c r="D9" s="5" t="s">
        <v>62</v>
      </c>
      <c r="E9" s="6">
        <v>1</v>
      </c>
      <c r="F9" s="6">
        <v>1</v>
      </c>
      <c r="G9" s="5" t="s">
        <v>63</v>
      </c>
      <c r="H9" s="6" t="s">
        <v>28</v>
      </c>
      <c r="I9" s="5" t="s">
        <v>64</v>
      </c>
      <c r="J9" s="5" t="s">
        <v>65</v>
      </c>
      <c r="K9" s="5" t="s">
        <v>66</v>
      </c>
      <c r="L9" s="5" t="s">
        <v>32</v>
      </c>
      <c r="M9" s="5" t="s">
        <v>32</v>
      </c>
      <c r="N9" s="5" t="s">
        <v>32</v>
      </c>
      <c r="O9" s="5" t="s">
        <v>67</v>
      </c>
      <c r="P9" s="5">
        <v>0</v>
      </c>
      <c r="Q9" s="5">
        <v>80.4</v>
      </c>
      <c r="R9" s="5">
        <f t="shared" si="0"/>
        <v>71.8525</v>
      </c>
      <c r="S9" s="6" t="s">
        <v>68</v>
      </c>
      <c r="T9" s="6" t="s">
        <v>35</v>
      </c>
      <c r="U9" s="6"/>
    </row>
    <row r="10" s="1" customFormat="1" ht="50" customHeight="1" spans="1:21">
      <c r="A10" s="5" t="s">
        <v>23</v>
      </c>
      <c r="B10" s="5" t="s">
        <v>61</v>
      </c>
      <c r="C10" s="5" t="s">
        <v>69</v>
      </c>
      <c r="D10" s="5" t="s">
        <v>70</v>
      </c>
      <c r="E10" s="6">
        <v>1</v>
      </c>
      <c r="F10" s="6">
        <v>1</v>
      </c>
      <c r="G10" s="5" t="s">
        <v>71</v>
      </c>
      <c r="H10" s="6" t="s">
        <v>46</v>
      </c>
      <c r="I10" s="5" t="s">
        <v>72</v>
      </c>
      <c r="J10" s="5" t="s">
        <v>73</v>
      </c>
      <c r="K10" s="5" t="s">
        <v>74</v>
      </c>
      <c r="L10" s="5" t="s">
        <v>32</v>
      </c>
      <c r="M10" s="5" t="s">
        <v>32</v>
      </c>
      <c r="N10" s="5" t="s">
        <v>32</v>
      </c>
      <c r="O10" s="5" t="s">
        <v>75</v>
      </c>
      <c r="P10" s="5">
        <v>0</v>
      </c>
      <c r="Q10" s="5">
        <v>84.4</v>
      </c>
      <c r="R10" s="5">
        <f t="shared" si="0"/>
        <v>76.0775</v>
      </c>
      <c r="S10" s="6" t="s">
        <v>76</v>
      </c>
      <c r="T10" s="6" t="s">
        <v>35</v>
      </c>
      <c r="U10" s="6"/>
    </row>
    <row r="11" s="1" customFormat="1" ht="50" customHeight="1" spans="1:21">
      <c r="A11" s="5" t="s">
        <v>23</v>
      </c>
      <c r="B11" s="5" t="s">
        <v>77</v>
      </c>
      <c r="C11" s="5" t="s">
        <v>78</v>
      </c>
      <c r="D11" s="5" t="s">
        <v>79</v>
      </c>
      <c r="E11" s="6">
        <v>1</v>
      </c>
      <c r="F11" s="6">
        <v>1</v>
      </c>
      <c r="G11" s="5" t="s">
        <v>80</v>
      </c>
      <c r="H11" s="6" t="s">
        <v>28</v>
      </c>
      <c r="I11" s="5" t="s">
        <v>81</v>
      </c>
      <c r="J11" s="5" t="s">
        <v>82</v>
      </c>
      <c r="K11" s="5" t="s">
        <v>83</v>
      </c>
      <c r="L11" s="5" t="s">
        <v>32</v>
      </c>
      <c r="M11" s="5" t="s">
        <v>32</v>
      </c>
      <c r="N11" s="5" t="s">
        <v>32</v>
      </c>
      <c r="O11" s="5" t="s">
        <v>84</v>
      </c>
      <c r="P11" s="5">
        <v>0</v>
      </c>
      <c r="Q11" s="5">
        <v>81</v>
      </c>
      <c r="R11" s="5">
        <f t="shared" si="0"/>
        <v>73.18</v>
      </c>
      <c r="S11" s="6" t="s">
        <v>85</v>
      </c>
      <c r="T11" s="6" t="s">
        <v>35</v>
      </c>
      <c r="U11" s="6"/>
    </row>
    <row r="12" s="1" customFormat="1" ht="50" customHeight="1" spans="1:21">
      <c r="A12" s="5" t="s">
        <v>23</v>
      </c>
      <c r="B12" s="5" t="s">
        <v>77</v>
      </c>
      <c r="C12" s="5" t="s">
        <v>25</v>
      </c>
      <c r="D12" s="5" t="s">
        <v>86</v>
      </c>
      <c r="E12" s="6">
        <v>1</v>
      </c>
      <c r="F12" s="6">
        <v>1</v>
      </c>
      <c r="G12" s="5" t="s">
        <v>87</v>
      </c>
      <c r="H12" s="6" t="s">
        <v>46</v>
      </c>
      <c r="I12" s="5" t="s">
        <v>88</v>
      </c>
      <c r="J12" s="5" t="s">
        <v>41</v>
      </c>
      <c r="K12" s="5" t="s">
        <v>89</v>
      </c>
      <c r="L12" s="5" t="s">
        <v>32</v>
      </c>
      <c r="M12" s="5" t="s">
        <v>32</v>
      </c>
      <c r="N12" s="5" t="s">
        <v>32</v>
      </c>
      <c r="O12" s="5" t="s">
        <v>90</v>
      </c>
      <c r="P12" s="5">
        <v>0</v>
      </c>
      <c r="Q12" s="5">
        <v>85.4</v>
      </c>
      <c r="R12" s="5">
        <f t="shared" si="0"/>
        <v>77.0475</v>
      </c>
      <c r="S12" s="6" t="s">
        <v>56</v>
      </c>
      <c r="T12" s="6" t="s">
        <v>35</v>
      </c>
      <c r="U12" s="6"/>
    </row>
  </sheetData>
  <autoFilter ref="A3:W12">
    <extLst/>
  </autoFilter>
  <mergeCells count="17">
    <mergeCell ref="A1:U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R2:R3"/>
    <mergeCell ref="S2:S3"/>
    <mergeCell ref="T2:T3"/>
    <mergeCell ref="U2:U3"/>
  </mergeCells>
  <printOptions horizontalCentered="1"/>
  <pageMargins left="0.472222222222222" right="0.393055555555556" top="0.629861111111111" bottom="0.66875" header="0.511805555555556" footer="0.511805555555556"/>
  <pageSetup paperSize="9" scale="86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二次招录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Ялюблютеб</cp:lastModifiedBy>
  <dcterms:created xsi:type="dcterms:W3CDTF">2021-01-12T04:02:00Z</dcterms:created>
  <dcterms:modified xsi:type="dcterms:W3CDTF">2021-01-15T07:41:08Z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