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教育类" sheetId="1" r:id="rId1"/>
  </sheets>
  <definedNames>
    <definedName name="_xlnm._FilterDatabase" localSheetId="0" hidden="1">'教育类'!$A$3:$I$46</definedName>
  </definedNames>
  <calcPr fullCalcOnLoad="1"/>
</workbook>
</file>

<file path=xl/sharedStrings.xml><?xml version="1.0" encoding="utf-8"?>
<sst xmlns="http://schemas.openxmlformats.org/spreadsheetml/2006/main" count="159" uniqueCount="97">
  <si>
    <t>附件1-2</t>
  </si>
  <si>
    <t>始兴县2020年下半年事业单位公开招聘工作人员综合成绩
及进入体检人员名单（教育类）</t>
  </si>
  <si>
    <t>序号</t>
  </si>
  <si>
    <t>岗位  代码</t>
  </si>
  <si>
    <t>招聘人数</t>
  </si>
  <si>
    <t>准考证号</t>
  </si>
  <si>
    <t>笔试  成绩</t>
  </si>
  <si>
    <t>面试  成绩</t>
  </si>
  <si>
    <t>综合  成绩</t>
  </si>
  <si>
    <t>名次</t>
  </si>
  <si>
    <t>是否进入体检</t>
  </si>
  <si>
    <t>B202001</t>
  </si>
  <si>
    <t>202012262006</t>
  </si>
  <si>
    <t>92.51</t>
  </si>
  <si>
    <t>是</t>
  </si>
  <si>
    <t>202012262005</t>
  </si>
  <si>
    <t>84.78</t>
  </si>
  <si>
    <t>202012262004</t>
  </si>
  <si>
    <t>89.61</t>
  </si>
  <si>
    <t>202012262001</t>
  </si>
  <si>
    <t>85.02</t>
  </si>
  <si>
    <t>202012262002</t>
  </si>
  <si>
    <t>86.64</t>
  </si>
  <si>
    <t>202012262003</t>
  </si>
  <si>
    <t>81.18</t>
  </si>
  <si>
    <t>B202003</t>
  </si>
  <si>
    <t>202012262010</t>
  </si>
  <si>
    <t>81.28</t>
  </si>
  <si>
    <t>202012262042</t>
  </si>
  <si>
    <t>79.06</t>
  </si>
  <si>
    <t>202012262031</t>
  </si>
  <si>
    <t>77.49</t>
  </si>
  <si>
    <t>202012262039</t>
  </si>
  <si>
    <t>78.67</t>
  </si>
  <si>
    <t>202012262014</t>
  </si>
  <si>
    <t>73.79</t>
  </si>
  <si>
    <t>202012262037</t>
  </si>
  <si>
    <t>74.13</t>
  </si>
  <si>
    <t>202012262038</t>
  </si>
  <si>
    <t>72.56</t>
  </si>
  <si>
    <t>202012262029</t>
  </si>
  <si>
    <t>74.59</t>
  </si>
  <si>
    <t>202012262030</t>
  </si>
  <si>
    <t>74.49</t>
  </si>
  <si>
    <t>202012262028</t>
  </si>
  <si>
    <t>73.55</t>
  </si>
  <si>
    <t>202012262034</t>
  </si>
  <si>
    <t>72.27</t>
  </si>
  <si>
    <t>202012262033</t>
  </si>
  <si>
    <t>72.80</t>
  </si>
  <si>
    <t>缺考</t>
  </si>
  <si>
    <t>B202004</t>
  </si>
  <si>
    <t>202012262092</t>
  </si>
  <si>
    <t>72.85</t>
  </si>
  <si>
    <t>202012262135</t>
  </si>
  <si>
    <t>202012262055</t>
  </si>
  <si>
    <t>76.98</t>
  </si>
  <si>
    <t>202012262049</t>
  </si>
  <si>
    <t>69.95</t>
  </si>
  <si>
    <t>202012262087</t>
  </si>
  <si>
    <t>71.62</t>
  </si>
  <si>
    <t>202012262060</t>
  </si>
  <si>
    <t>71.23</t>
  </si>
  <si>
    <t>202012262048</t>
  </si>
  <si>
    <t>72.32</t>
  </si>
  <si>
    <t>202012262053</t>
  </si>
  <si>
    <t>68.72</t>
  </si>
  <si>
    <t>202012262051</t>
  </si>
  <si>
    <t>69.06</t>
  </si>
  <si>
    <t>202012262090</t>
  </si>
  <si>
    <t>68.02</t>
  </si>
  <si>
    <t>202012262063</t>
  </si>
  <si>
    <t>68.77</t>
  </si>
  <si>
    <t>202012262073</t>
  </si>
  <si>
    <t>70.99</t>
  </si>
  <si>
    <t>B202005</t>
  </si>
  <si>
    <t>202012262100</t>
  </si>
  <si>
    <t>78.33</t>
  </si>
  <si>
    <t>202012262140</t>
  </si>
  <si>
    <t>71.06</t>
  </si>
  <si>
    <t>202012262125</t>
  </si>
  <si>
    <t>73.21</t>
  </si>
  <si>
    <t>202012262126</t>
  </si>
  <si>
    <t>72.25</t>
  </si>
  <si>
    <t>202012262129</t>
  </si>
  <si>
    <t>73.89</t>
  </si>
  <si>
    <t>202012262137</t>
  </si>
  <si>
    <t>202012262109</t>
  </si>
  <si>
    <t>202012262121</t>
  </si>
  <si>
    <t>202012262115</t>
  </si>
  <si>
    <t>71.91</t>
  </si>
  <si>
    <t>202012262112</t>
  </si>
  <si>
    <t>202012262098</t>
  </si>
  <si>
    <t>70.63</t>
  </si>
  <si>
    <t>202012262101</t>
  </si>
  <si>
    <t>202012262120</t>
  </si>
  <si>
    <t>76.16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</si>
</sst>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0_);[Red]\(0.00\)"/>
  </numFmts>
  <fonts count="48">
    <font>
      <sz val="12"/>
      <name val="宋体"/>
      <family val="0"/>
    </font>
    <font>
      <sz val="12"/>
      <color indexed="10"/>
      <name val="仿宋"/>
      <family val="3"/>
    </font>
    <font>
      <sz val="12"/>
      <name val="仿宋"/>
      <family val="3"/>
    </font>
    <font>
      <sz val="14"/>
      <color indexed="8"/>
      <name val="方正小标宋简体"/>
      <family val="4"/>
    </font>
    <font>
      <b/>
      <sz val="12"/>
      <name val="仿宋"/>
      <family val="3"/>
    </font>
    <font>
      <b/>
      <sz val="12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仿宋"/>
      <family val="3"/>
    </font>
    <font>
      <sz val="14"/>
      <color theme="1"/>
      <name val="方正小标宋简体"/>
      <family val="4"/>
    </font>
    <font>
      <b/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" fillId="0" borderId="10" xfId="63" applyFont="1" applyFill="1" applyBorder="1" applyAlignment="1">
      <alignment horizontal="center" vertical="center" wrapText="1"/>
      <protection/>
    </xf>
    <xf numFmtId="0" fontId="47" fillId="0" borderId="10" xfId="63" applyFont="1" applyFill="1" applyBorder="1" applyAlignment="1">
      <alignment horizontal="center" vertical="center" wrapText="1"/>
      <protection/>
    </xf>
    <xf numFmtId="0" fontId="47" fillId="0" borderId="10" xfId="63" applyNumberFormat="1" applyFont="1" applyFill="1" applyBorder="1" applyAlignment="1">
      <alignment horizontal="center" vertical="center" wrapText="1"/>
      <protection/>
    </xf>
    <xf numFmtId="176" fontId="47" fillId="0" borderId="10" xfId="63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 horizontal="center" vertical="center"/>
    </xf>
    <xf numFmtId="177" fontId="2" fillId="0" borderId="10" xfId="0" applyNumberFormat="1" applyFont="1" applyFill="1" applyBorder="1" applyAlignment="1" quotePrefix="1">
      <alignment horizontal="center" vertical="center"/>
    </xf>
    <xf numFmtId="0" fontId="2" fillId="0" borderId="13" xfId="0" applyFont="1" applyFill="1" applyBorder="1" applyAlignment="1" quotePrefix="1">
      <alignment horizontal="center" vertical="center"/>
    </xf>
    <xf numFmtId="177" fontId="2" fillId="0" borderId="13" xfId="0" applyNumberFormat="1" applyFont="1" applyFill="1" applyBorder="1" applyAlignment="1" quotePrefix="1">
      <alignment horizontal="center" vertical="center"/>
    </xf>
    <xf numFmtId="0" fontId="2" fillId="0" borderId="14" xfId="0" applyFont="1" applyFill="1" applyBorder="1" applyAlignment="1" quotePrefix="1">
      <alignment horizontal="center" vertical="center"/>
    </xf>
    <xf numFmtId="176" fontId="2" fillId="0" borderId="13" xfId="0" applyNumberFormat="1" applyFont="1" applyFill="1" applyBorder="1" applyAlignment="1" quotePrefix="1">
      <alignment horizontal="center" vertical="center"/>
    </xf>
    <xf numFmtId="0" fontId="2" fillId="0" borderId="15" xfId="0" applyFont="1" applyFill="1" applyBorder="1" applyAlignment="1" quotePrefix="1">
      <alignment horizontal="center" vertical="center"/>
    </xf>
    <xf numFmtId="177" fontId="2" fillId="0" borderId="15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K4" sqref="K4"/>
    </sheetView>
  </sheetViews>
  <sheetFormatPr defaultColWidth="8.625" defaultRowHeight="14.25"/>
  <cols>
    <col min="1" max="2" width="8.625" style="2" customWidth="1"/>
    <col min="3" max="3" width="6.50390625" style="2" customWidth="1"/>
    <col min="4" max="4" width="13.625" style="2" customWidth="1"/>
    <col min="5" max="6" width="8.625" style="2" customWidth="1"/>
    <col min="7" max="7" width="8.625" style="3" customWidth="1"/>
    <col min="8" max="8" width="6.25390625" style="2" customWidth="1"/>
    <col min="9" max="9" width="8.125" style="2" customWidth="1"/>
    <col min="10" max="16384" width="8.625" style="2" customWidth="1"/>
  </cols>
  <sheetData>
    <row r="1" ht="15" customHeight="1">
      <c r="A1" s="4" t="s">
        <v>0</v>
      </c>
    </row>
    <row r="2" spans="1:9" ht="45" customHeight="1">
      <c r="A2" s="5" t="s">
        <v>1</v>
      </c>
      <c r="B2" s="5"/>
      <c r="C2" s="5"/>
      <c r="D2" s="5"/>
      <c r="E2" s="5"/>
      <c r="F2" s="5"/>
      <c r="G2" s="6"/>
      <c r="H2" s="5"/>
      <c r="I2" s="5"/>
    </row>
    <row r="3" spans="1:9" ht="34.5" customHeight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10" t="s">
        <v>8</v>
      </c>
      <c r="H3" s="8" t="s">
        <v>9</v>
      </c>
      <c r="I3" s="7" t="s">
        <v>10</v>
      </c>
    </row>
    <row r="4" spans="1:9" s="1" customFormat="1" ht="15">
      <c r="A4" s="11">
        <v>1</v>
      </c>
      <c r="B4" s="31" t="s">
        <v>11</v>
      </c>
      <c r="C4" s="13">
        <v>3</v>
      </c>
      <c r="D4" s="31" t="s">
        <v>12</v>
      </c>
      <c r="E4" s="32" t="s">
        <v>13</v>
      </c>
      <c r="F4" s="15">
        <v>77</v>
      </c>
      <c r="G4" s="16">
        <f aca="true" t="shared" si="0" ref="G4:G20">E4*0.6+F4*0.4</f>
        <v>86.306</v>
      </c>
      <c r="H4" s="12">
        <v>1</v>
      </c>
      <c r="I4" s="12" t="s">
        <v>14</v>
      </c>
    </row>
    <row r="5" spans="1:9" s="1" customFormat="1" ht="15">
      <c r="A5" s="11">
        <v>2</v>
      </c>
      <c r="B5" s="31" t="s">
        <v>11</v>
      </c>
      <c r="C5" s="17"/>
      <c r="D5" s="31" t="s">
        <v>15</v>
      </c>
      <c r="E5" s="32" t="s">
        <v>16</v>
      </c>
      <c r="F5" s="15">
        <v>87.05</v>
      </c>
      <c r="G5" s="16">
        <f t="shared" si="0"/>
        <v>85.688</v>
      </c>
      <c r="H5" s="12">
        <v>2</v>
      </c>
      <c r="I5" s="12" t="s">
        <v>14</v>
      </c>
    </row>
    <row r="6" spans="1:9" s="1" customFormat="1" ht="15">
      <c r="A6" s="11">
        <v>3</v>
      </c>
      <c r="B6" s="31" t="s">
        <v>11</v>
      </c>
      <c r="C6" s="17"/>
      <c r="D6" s="31" t="s">
        <v>17</v>
      </c>
      <c r="E6" s="32" t="s">
        <v>18</v>
      </c>
      <c r="F6" s="15">
        <v>78.2</v>
      </c>
      <c r="G6" s="16">
        <f t="shared" si="0"/>
        <v>85.04599999999999</v>
      </c>
      <c r="H6" s="12">
        <v>3</v>
      </c>
      <c r="I6" s="12" t="s">
        <v>14</v>
      </c>
    </row>
    <row r="7" spans="1:9" s="1" customFormat="1" ht="15">
      <c r="A7" s="11">
        <v>4</v>
      </c>
      <c r="B7" s="31" t="s">
        <v>11</v>
      </c>
      <c r="C7" s="17"/>
      <c r="D7" s="31" t="s">
        <v>19</v>
      </c>
      <c r="E7" s="32" t="s">
        <v>20</v>
      </c>
      <c r="F7" s="15">
        <v>82.75</v>
      </c>
      <c r="G7" s="16">
        <f t="shared" si="0"/>
        <v>84.112</v>
      </c>
      <c r="H7" s="12">
        <v>4</v>
      </c>
      <c r="I7" s="12"/>
    </row>
    <row r="8" spans="1:9" s="1" customFormat="1" ht="15">
      <c r="A8" s="11">
        <v>5</v>
      </c>
      <c r="B8" s="31" t="s">
        <v>11</v>
      </c>
      <c r="C8" s="17"/>
      <c r="D8" s="31" t="s">
        <v>21</v>
      </c>
      <c r="E8" s="32" t="s">
        <v>22</v>
      </c>
      <c r="F8" s="15">
        <v>77.4</v>
      </c>
      <c r="G8" s="16">
        <f t="shared" si="0"/>
        <v>82.944</v>
      </c>
      <c r="H8" s="12">
        <v>5</v>
      </c>
      <c r="I8" s="12"/>
    </row>
    <row r="9" spans="1:9" s="1" customFormat="1" ht="15.75">
      <c r="A9" s="18">
        <v>6</v>
      </c>
      <c r="B9" s="33" t="s">
        <v>11</v>
      </c>
      <c r="C9" s="20"/>
      <c r="D9" s="33" t="s">
        <v>23</v>
      </c>
      <c r="E9" s="34" t="s">
        <v>24</v>
      </c>
      <c r="F9" s="22">
        <v>77.2</v>
      </c>
      <c r="G9" s="23">
        <f t="shared" si="0"/>
        <v>79.58800000000001</v>
      </c>
      <c r="H9" s="19">
        <v>6</v>
      </c>
      <c r="I9" s="19"/>
    </row>
    <row r="10" spans="1:9" s="1" customFormat="1" ht="15">
      <c r="A10" s="24">
        <v>7</v>
      </c>
      <c r="B10" s="31" t="s">
        <v>25</v>
      </c>
      <c r="C10" s="13">
        <v>4</v>
      </c>
      <c r="D10" s="31" t="s">
        <v>26</v>
      </c>
      <c r="E10" s="32" t="s">
        <v>27</v>
      </c>
      <c r="F10" s="15">
        <v>84.95</v>
      </c>
      <c r="G10" s="16">
        <f t="shared" si="0"/>
        <v>82.748</v>
      </c>
      <c r="H10" s="25">
        <v>1</v>
      </c>
      <c r="I10" s="25" t="s">
        <v>14</v>
      </c>
    </row>
    <row r="11" spans="1:9" s="1" customFormat="1" ht="15">
      <c r="A11" s="11">
        <v>8</v>
      </c>
      <c r="B11" s="31" t="s">
        <v>25</v>
      </c>
      <c r="C11" s="17"/>
      <c r="D11" s="31" t="s">
        <v>28</v>
      </c>
      <c r="E11" s="32" t="s">
        <v>29</v>
      </c>
      <c r="F11" s="15">
        <v>77.05</v>
      </c>
      <c r="G11" s="16">
        <f t="shared" si="0"/>
        <v>78.256</v>
      </c>
      <c r="H11" s="12">
        <v>2</v>
      </c>
      <c r="I11" s="12" t="s">
        <v>14</v>
      </c>
    </row>
    <row r="12" spans="1:9" s="1" customFormat="1" ht="15">
      <c r="A12" s="11">
        <v>9</v>
      </c>
      <c r="B12" s="31" t="s">
        <v>25</v>
      </c>
      <c r="C12" s="17"/>
      <c r="D12" s="31" t="s">
        <v>30</v>
      </c>
      <c r="E12" s="32" t="s">
        <v>31</v>
      </c>
      <c r="F12" s="15">
        <v>77.45</v>
      </c>
      <c r="G12" s="16">
        <f t="shared" si="0"/>
        <v>77.47399999999999</v>
      </c>
      <c r="H12" s="12">
        <v>3</v>
      </c>
      <c r="I12" s="12" t="s">
        <v>14</v>
      </c>
    </row>
    <row r="13" spans="1:9" s="1" customFormat="1" ht="15">
      <c r="A13" s="11">
        <v>10</v>
      </c>
      <c r="B13" s="31" t="s">
        <v>25</v>
      </c>
      <c r="C13" s="17"/>
      <c r="D13" s="31" t="s">
        <v>32</v>
      </c>
      <c r="E13" s="32" t="s">
        <v>33</v>
      </c>
      <c r="F13" s="15">
        <v>74.2</v>
      </c>
      <c r="G13" s="16">
        <f t="shared" si="0"/>
        <v>76.882</v>
      </c>
      <c r="H13" s="12">
        <v>4</v>
      </c>
      <c r="I13" s="12" t="s">
        <v>14</v>
      </c>
    </row>
    <row r="14" spans="1:9" s="1" customFormat="1" ht="15">
      <c r="A14" s="11">
        <v>11</v>
      </c>
      <c r="B14" s="31" t="s">
        <v>25</v>
      </c>
      <c r="C14" s="17"/>
      <c r="D14" s="31" t="s">
        <v>34</v>
      </c>
      <c r="E14" s="32" t="s">
        <v>35</v>
      </c>
      <c r="F14" s="15">
        <v>80.1</v>
      </c>
      <c r="G14" s="16">
        <f t="shared" si="0"/>
        <v>76.314</v>
      </c>
      <c r="H14" s="12">
        <v>5</v>
      </c>
      <c r="I14" s="12"/>
    </row>
    <row r="15" spans="1:9" s="1" customFormat="1" ht="15">
      <c r="A15" s="11">
        <v>12</v>
      </c>
      <c r="B15" s="31" t="s">
        <v>25</v>
      </c>
      <c r="C15" s="17"/>
      <c r="D15" s="31" t="s">
        <v>36</v>
      </c>
      <c r="E15" s="32" t="s">
        <v>37</v>
      </c>
      <c r="F15" s="15">
        <v>79.15</v>
      </c>
      <c r="G15" s="16">
        <f t="shared" si="0"/>
        <v>76.138</v>
      </c>
      <c r="H15" s="12">
        <v>6</v>
      </c>
      <c r="I15" s="12"/>
    </row>
    <row r="16" spans="1:9" s="1" customFormat="1" ht="15">
      <c r="A16" s="11">
        <v>13</v>
      </c>
      <c r="B16" s="31" t="s">
        <v>25</v>
      </c>
      <c r="C16" s="17"/>
      <c r="D16" s="31" t="s">
        <v>38</v>
      </c>
      <c r="E16" s="32" t="s">
        <v>39</v>
      </c>
      <c r="F16" s="15">
        <v>80.2</v>
      </c>
      <c r="G16" s="16">
        <f t="shared" si="0"/>
        <v>75.61600000000001</v>
      </c>
      <c r="H16" s="12">
        <v>7</v>
      </c>
      <c r="I16" s="12"/>
    </row>
    <row r="17" spans="1:9" s="1" customFormat="1" ht="15">
      <c r="A17" s="11">
        <v>14</v>
      </c>
      <c r="B17" s="31" t="s">
        <v>25</v>
      </c>
      <c r="C17" s="17"/>
      <c r="D17" s="31" t="s">
        <v>40</v>
      </c>
      <c r="E17" s="32" t="s">
        <v>41</v>
      </c>
      <c r="F17" s="15">
        <v>75.95</v>
      </c>
      <c r="G17" s="16">
        <f t="shared" si="0"/>
        <v>75.134</v>
      </c>
      <c r="H17" s="12">
        <v>8</v>
      </c>
      <c r="I17" s="12"/>
    </row>
    <row r="18" spans="1:9" s="1" customFormat="1" ht="15">
      <c r="A18" s="11">
        <v>15</v>
      </c>
      <c r="B18" s="31" t="s">
        <v>25</v>
      </c>
      <c r="C18" s="17"/>
      <c r="D18" s="31" t="s">
        <v>42</v>
      </c>
      <c r="E18" s="32" t="s">
        <v>43</v>
      </c>
      <c r="F18" s="15">
        <v>73.35</v>
      </c>
      <c r="G18" s="16">
        <f t="shared" si="0"/>
        <v>74.03399999999999</v>
      </c>
      <c r="H18" s="12">
        <v>9</v>
      </c>
      <c r="I18" s="12"/>
    </row>
    <row r="19" spans="1:9" s="1" customFormat="1" ht="15">
      <c r="A19" s="11">
        <v>16</v>
      </c>
      <c r="B19" s="31" t="s">
        <v>25</v>
      </c>
      <c r="C19" s="17"/>
      <c r="D19" s="31" t="s">
        <v>44</v>
      </c>
      <c r="E19" s="32" t="s">
        <v>45</v>
      </c>
      <c r="F19" s="15">
        <v>74.3</v>
      </c>
      <c r="G19" s="16">
        <f t="shared" si="0"/>
        <v>73.85</v>
      </c>
      <c r="H19" s="12">
        <v>10</v>
      </c>
      <c r="I19" s="12"/>
    </row>
    <row r="20" spans="1:9" s="1" customFormat="1" ht="15">
      <c r="A20" s="11">
        <v>17</v>
      </c>
      <c r="B20" s="31" t="s">
        <v>25</v>
      </c>
      <c r="C20" s="17"/>
      <c r="D20" s="31" t="s">
        <v>46</v>
      </c>
      <c r="E20" s="32" t="s">
        <v>47</v>
      </c>
      <c r="F20" s="15">
        <v>69.85</v>
      </c>
      <c r="G20" s="16">
        <f t="shared" si="0"/>
        <v>71.30199999999999</v>
      </c>
      <c r="H20" s="13">
        <v>11</v>
      </c>
      <c r="I20" s="13"/>
    </row>
    <row r="21" spans="1:9" ht="15.75">
      <c r="A21" s="18">
        <v>18</v>
      </c>
      <c r="B21" s="35" t="s">
        <v>25</v>
      </c>
      <c r="C21" s="25"/>
      <c r="D21" s="33" t="s">
        <v>48</v>
      </c>
      <c r="E21" s="34" t="s">
        <v>49</v>
      </c>
      <c r="F21" s="22" t="s">
        <v>50</v>
      </c>
      <c r="G21" s="36" t="s">
        <v>50</v>
      </c>
      <c r="H21" s="19"/>
      <c r="I21" s="19"/>
    </row>
    <row r="22" spans="1:9" s="1" customFormat="1" ht="15">
      <c r="A22" s="24">
        <v>19</v>
      </c>
      <c r="B22" s="37" t="s">
        <v>51</v>
      </c>
      <c r="C22" s="26">
        <v>4</v>
      </c>
      <c r="D22" s="37" t="s">
        <v>52</v>
      </c>
      <c r="E22" s="38" t="s">
        <v>53</v>
      </c>
      <c r="F22" s="28">
        <v>86.15</v>
      </c>
      <c r="G22" s="29">
        <f aca="true" t="shared" si="1" ref="G22:G45">E22*0.6+F22*0.4</f>
        <v>78.16999999999999</v>
      </c>
      <c r="H22" s="25">
        <v>1</v>
      </c>
      <c r="I22" s="25" t="s">
        <v>14</v>
      </c>
    </row>
    <row r="23" spans="1:9" s="1" customFormat="1" ht="15">
      <c r="A23" s="11">
        <v>20</v>
      </c>
      <c r="B23" s="31" t="s">
        <v>51</v>
      </c>
      <c r="C23" s="17"/>
      <c r="D23" s="31" t="s">
        <v>54</v>
      </c>
      <c r="E23" s="32" t="s">
        <v>37</v>
      </c>
      <c r="F23" s="15">
        <v>84.05</v>
      </c>
      <c r="G23" s="16">
        <f t="shared" si="1"/>
        <v>78.09799999999998</v>
      </c>
      <c r="H23" s="12">
        <v>2</v>
      </c>
      <c r="I23" s="25" t="s">
        <v>14</v>
      </c>
    </row>
    <row r="24" spans="1:9" s="1" customFormat="1" ht="15">
      <c r="A24" s="11">
        <v>21</v>
      </c>
      <c r="B24" s="31" t="s">
        <v>51</v>
      </c>
      <c r="C24" s="17"/>
      <c r="D24" s="31" t="s">
        <v>55</v>
      </c>
      <c r="E24" s="32" t="s">
        <v>56</v>
      </c>
      <c r="F24" s="15">
        <v>74.85</v>
      </c>
      <c r="G24" s="16">
        <f t="shared" si="1"/>
        <v>76.128</v>
      </c>
      <c r="H24" s="25">
        <v>3</v>
      </c>
      <c r="I24" s="25" t="s">
        <v>14</v>
      </c>
    </row>
    <row r="25" spans="1:9" s="1" customFormat="1" ht="15">
      <c r="A25" s="11">
        <v>22</v>
      </c>
      <c r="B25" s="31" t="s">
        <v>51</v>
      </c>
      <c r="C25" s="17"/>
      <c r="D25" s="31" t="s">
        <v>57</v>
      </c>
      <c r="E25" s="32" t="s">
        <v>58</v>
      </c>
      <c r="F25" s="15">
        <v>85.1</v>
      </c>
      <c r="G25" s="16">
        <f t="shared" si="1"/>
        <v>76.00999999999999</v>
      </c>
      <c r="H25" s="12">
        <v>4</v>
      </c>
      <c r="I25" s="25" t="s">
        <v>14</v>
      </c>
    </row>
    <row r="26" spans="1:9" s="1" customFormat="1" ht="15">
      <c r="A26" s="11">
        <v>23</v>
      </c>
      <c r="B26" s="31" t="s">
        <v>51</v>
      </c>
      <c r="C26" s="17"/>
      <c r="D26" s="31" t="s">
        <v>59</v>
      </c>
      <c r="E26" s="32" t="s">
        <v>60</v>
      </c>
      <c r="F26" s="15">
        <v>78.05</v>
      </c>
      <c r="G26" s="16">
        <f t="shared" si="1"/>
        <v>74.19200000000001</v>
      </c>
      <c r="H26" s="25">
        <v>5</v>
      </c>
      <c r="I26" s="12"/>
    </row>
    <row r="27" spans="1:9" s="1" customFormat="1" ht="15">
      <c r="A27" s="11">
        <v>24</v>
      </c>
      <c r="B27" s="31" t="s">
        <v>51</v>
      </c>
      <c r="C27" s="17"/>
      <c r="D27" s="31" t="s">
        <v>61</v>
      </c>
      <c r="E27" s="32" t="s">
        <v>62</v>
      </c>
      <c r="F27" s="15">
        <v>78.15</v>
      </c>
      <c r="G27" s="16">
        <f t="shared" si="1"/>
        <v>73.998</v>
      </c>
      <c r="H27" s="12">
        <v>6</v>
      </c>
      <c r="I27" s="12"/>
    </row>
    <row r="28" spans="1:9" s="1" customFormat="1" ht="15">
      <c r="A28" s="11">
        <v>25</v>
      </c>
      <c r="B28" s="31" t="s">
        <v>51</v>
      </c>
      <c r="C28" s="17"/>
      <c r="D28" s="31" t="s">
        <v>63</v>
      </c>
      <c r="E28" s="32" t="s">
        <v>64</v>
      </c>
      <c r="F28" s="15">
        <v>75.25</v>
      </c>
      <c r="G28" s="16">
        <f t="shared" si="1"/>
        <v>73.49199999999999</v>
      </c>
      <c r="H28" s="25">
        <v>7</v>
      </c>
      <c r="I28" s="12"/>
    </row>
    <row r="29" spans="1:9" s="1" customFormat="1" ht="15">
      <c r="A29" s="11">
        <v>26</v>
      </c>
      <c r="B29" s="31" t="s">
        <v>51</v>
      </c>
      <c r="C29" s="17"/>
      <c r="D29" s="31" t="s">
        <v>65</v>
      </c>
      <c r="E29" s="32" t="s">
        <v>66</v>
      </c>
      <c r="F29" s="15">
        <v>78.7</v>
      </c>
      <c r="G29" s="16">
        <f t="shared" si="1"/>
        <v>72.712</v>
      </c>
      <c r="H29" s="12">
        <v>8</v>
      </c>
      <c r="I29" s="12"/>
    </row>
    <row r="30" spans="1:9" s="1" customFormat="1" ht="15">
      <c r="A30" s="11">
        <v>27</v>
      </c>
      <c r="B30" s="31" t="s">
        <v>51</v>
      </c>
      <c r="C30" s="17"/>
      <c r="D30" s="31" t="s">
        <v>67</v>
      </c>
      <c r="E30" s="32" t="s">
        <v>68</v>
      </c>
      <c r="F30" s="15">
        <v>76.65</v>
      </c>
      <c r="G30" s="16">
        <f t="shared" si="1"/>
        <v>72.096</v>
      </c>
      <c r="H30" s="25">
        <v>9</v>
      </c>
      <c r="I30" s="12"/>
    </row>
    <row r="31" spans="1:9" s="1" customFormat="1" ht="15">
      <c r="A31" s="11">
        <v>28</v>
      </c>
      <c r="B31" s="31" t="s">
        <v>51</v>
      </c>
      <c r="C31" s="17"/>
      <c r="D31" s="31" t="s">
        <v>69</v>
      </c>
      <c r="E31" s="32" t="s">
        <v>70</v>
      </c>
      <c r="F31" s="15">
        <v>76.65</v>
      </c>
      <c r="G31" s="16">
        <f t="shared" si="1"/>
        <v>71.47200000000001</v>
      </c>
      <c r="H31" s="12">
        <v>10</v>
      </c>
      <c r="I31" s="12"/>
    </row>
    <row r="32" spans="1:9" s="1" customFormat="1" ht="15">
      <c r="A32" s="11">
        <v>29</v>
      </c>
      <c r="B32" s="31" t="s">
        <v>51</v>
      </c>
      <c r="C32" s="17"/>
      <c r="D32" s="31" t="s">
        <v>71</v>
      </c>
      <c r="E32" s="32" t="s">
        <v>72</v>
      </c>
      <c r="F32" s="15">
        <v>75.2</v>
      </c>
      <c r="G32" s="16">
        <f t="shared" si="1"/>
        <v>71.342</v>
      </c>
      <c r="H32" s="25">
        <v>11</v>
      </c>
      <c r="I32" s="12"/>
    </row>
    <row r="33" spans="1:9" s="1" customFormat="1" ht="15.75">
      <c r="A33" s="18">
        <v>30</v>
      </c>
      <c r="B33" s="33" t="s">
        <v>51</v>
      </c>
      <c r="C33" s="20"/>
      <c r="D33" s="33" t="s">
        <v>73</v>
      </c>
      <c r="E33" s="34" t="s">
        <v>74</v>
      </c>
      <c r="F33" s="22">
        <v>70</v>
      </c>
      <c r="G33" s="23">
        <f t="shared" si="1"/>
        <v>70.594</v>
      </c>
      <c r="H33" s="19">
        <v>12</v>
      </c>
      <c r="I33" s="19"/>
    </row>
    <row r="34" spans="1:9" s="1" customFormat="1" ht="15">
      <c r="A34" s="24">
        <v>31</v>
      </c>
      <c r="B34" s="31" t="s">
        <v>75</v>
      </c>
      <c r="C34" s="26">
        <v>4</v>
      </c>
      <c r="D34" s="31" t="s">
        <v>76</v>
      </c>
      <c r="E34" s="32" t="s">
        <v>77</v>
      </c>
      <c r="F34" s="15">
        <v>78.5</v>
      </c>
      <c r="G34" s="16">
        <f t="shared" si="1"/>
        <v>78.398</v>
      </c>
      <c r="H34" s="25">
        <v>1</v>
      </c>
      <c r="I34" s="12" t="s">
        <v>14</v>
      </c>
    </row>
    <row r="35" spans="1:9" s="1" customFormat="1" ht="15">
      <c r="A35" s="11">
        <v>32</v>
      </c>
      <c r="B35" s="31" t="s">
        <v>75</v>
      </c>
      <c r="C35" s="17"/>
      <c r="D35" s="31" t="s">
        <v>78</v>
      </c>
      <c r="E35" s="32" t="s">
        <v>79</v>
      </c>
      <c r="F35" s="15">
        <v>86.35</v>
      </c>
      <c r="G35" s="16">
        <f t="shared" si="1"/>
        <v>77.176</v>
      </c>
      <c r="H35" s="12">
        <v>2</v>
      </c>
      <c r="I35" s="12" t="s">
        <v>14</v>
      </c>
    </row>
    <row r="36" spans="1:9" s="1" customFormat="1" ht="15">
      <c r="A36" s="11">
        <v>33</v>
      </c>
      <c r="B36" s="31" t="s">
        <v>75</v>
      </c>
      <c r="C36" s="17"/>
      <c r="D36" s="31" t="s">
        <v>80</v>
      </c>
      <c r="E36" s="32" t="s">
        <v>81</v>
      </c>
      <c r="F36" s="15">
        <v>81.05</v>
      </c>
      <c r="G36" s="16">
        <f t="shared" si="1"/>
        <v>76.346</v>
      </c>
      <c r="H36" s="12">
        <v>3</v>
      </c>
      <c r="I36" s="12" t="s">
        <v>14</v>
      </c>
    </row>
    <row r="37" spans="1:9" s="1" customFormat="1" ht="15">
      <c r="A37" s="11">
        <v>34</v>
      </c>
      <c r="B37" s="31" t="s">
        <v>75</v>
      </c>
      <c r="C37" s="17"/>
      <c r="D37" s="31" t="s">
        <v>82</v>
      </c>
      <c r="E37" s="32" t="s">
        <v>83</v>
      </c>
      <c r="F37" s="15">
        <v>82.45</v>
      </c>
      <c r="G37" s="16">
        <f t="shared" si="1"/>
        <v>76.33000000000001</v>
      </c>
      <c r="H37" s="12">
        <v>4</v>
      </c>
      <c r="I37" s="12" t="s">
        <v>14</v>
      </c>
    </row>
    <row r="38" spans="1:9" s="1" customFormat="1" ht="15">
      <c r="A38" s="11">
        <v>35</v>
      </c>
      <c r="B38" s="31" t="s">
        <v>75</v>
      </c>
      <c r="C38" s="17"/>
      <c r="D38" s="31" t="s">
        <v>84</v>
      </c>
      <c r="E38" s="32" t="s">
        <v>85</v>
      </c>
      <c r="F38" s="15">
        <v>79.4</v>
      </c>
      <c r="G38" s="16">
        <f t="shared" si="1"/>
        <v>76.094</v>
      </c>
      <c r="H38" s="12">
        <v>5</v>
      </c>
      <c r="I38" s="12"/>
    </row>
    <row r="39" spans="1:9" s="1" customFormat="1" ht="15">
      <c r="A39" s="11">
        <v>36</v>
      </c>
      <c r="B39" s="31" t="s">
        <v>75</v>
      </c>
      <c r="C39" s="17"/>
      <c r="D39" s="31" t="s">
        <v>86</v>
      </c>
      <c r="E39" s="32" t="s">
        <v>37</v>
      </c>
      <c r="F39" s="15">
        <v>78.5</v>
      </c>
      <c r="G39" s="16">
        <f t="shared" si="1"/>
        <v>75.878</v>
      </c>
      <c r="H39" s="12">
        <v>6</v>
      </c>
      <c r="I39" s="12"/>
    </row>
    <row r="40" spans="1:9" s="1" customFormat="1" ht="15">
      <c r="A40" s="11">
        <v>37</v>
      </c>
      <c r="B40" s="31" t="s">
        <v>75</v>
      </c>
      <c r="C40" s="17"/>
      <c r="D40" s="31" t="s">
        <v>87</v>
      </c>
      <c r="E40" s="32" t="s">
        <v>49</v>
      </c>
      <c r="F40" s="15">
        <v>77.65</v>
      </c>
      <c r="G40" s="16">
        <f t="shared" si="1"/>
        <v>74.74000000000001</v>
      </c>
      <c r="H40" s="12">
        <v>7</v>
      </c>
      <c r="I40" s="12"/>
    </row>
    <row r="41" spans="1:9" s="1" customFormat="1" ht="15">
      <c r="A41" s="11">
        <v>38</v>
      </c>
      <c r="B41" s="31" t="s">
        <v>75</v>
      </c>
      <c r="C41" s="17"/>
      <c r="D41" s="31" t="s">
        <v>88</v>
      </c>
      <c r="E41" s="32" t="s">
        <v>60</v>
      </c>
      <c r="F41" s="15">
        <v>76.7</v>
      </c>
      <c r="G41" s="16">
        <f t="shared" si="1"/>
        <v>73.652</v>
      </c>
      <c r="H41" s="12">
        <v>8</v>
      </c>
      <c r="I41" s="12"/>
    </row>
    <row r="42" spans="1:9" s="1" customFormat="1" ht="15">
      <c r="A42" s="11">
        <v>39</v>
      </c>
      <c r="B42" s="31" t="s">
        <v>75</v>
      </c>
      <c r="C42" s="17"/>
      <c r="D42" s="31" t="s">
        <v>89</v>
      </c>
      <c r="E42" s="32" t="s">
        <v>90</v>
      </c>
      <c r="F42" s="15">
        <v>75.9</v>
      </c>
      <c r="G42" s="16">
        <f t="shared" si="1"/>
        <v>73.506</v>
      </c>
      <c r="H42" s="12">
        <v>9</v>
      </c>
      <c r="I42" s="12"/>
    </row>
    <row r="43" spans="1:9" s="1" customFormat="1" ht="15">
      <c r="A43" s="11">
        <v>40</v>
      </c>
      <c r="B43" s="31" t="s">
        <v>75</v>
      </c>
      <c r="C43" s="17"/>
      <c r="D43" s="31" t="s">
        <v>91</v>
      </c>
      <c r="E43" s="32" t="s">
        <v>60</v>
      </c>
      <c r="F43" s="15">
        <v>75.3</v>
      </c>
      <c r="G43" s="16">
        <f t="shared" si="1"/>
        <v>73.092</v>
      </c>
      <c r="H43" s="12">
        <v>10</v>
      </c>
      <c r="I43" s="12"/>
    </row>
    <row r="44" spans="1:9" s="1" customFormat="1" ht="15">
      <c r="A44" s="11">
        <v>41</v>
      </c>
      <c r="B44" s="31" t="s">
        <v>75</v>
      </c>
      <c r="C44" s="17"/>
      <c r="D44" s="31" t="s">
        <v>92</v>
      </c>
      <c r="E44" s="32" t="s">
        <v>93</v>
      </c>
      <c r="F44" s="15">
        <v>74.55</v>
      </c>
      <c r="G44" s="16">
        <f t="shared" si="1"/>
        <v>72.198</v>
      </c>
      <c r="H44" s="12">
        <v>11</v>
      </c>
      <c r="I44" s="12"/>
    </row>
    <row r="45" spans="1:9" s="1" customFormat="1" ht="15">
      <c r="A45" s="11">
        <v>42</v>
      </c>
      <c r="B45" s="31" t="s">
        <v>75</v>
      </c>
      <c r="C45" s="17"/>
      <c r="D45" s="31" t="s">
        <v>94</v>
      </c>
      <c r="E45" s="32" t="s">
        <v>93</v>
      </c>
      <c r="F45" s="15">
        <v>73.9</v>
      </c>
      <c r="G45" s="16">
        <f t="shared" si="1"/>
        <v>71.93799999999999</v>
      </c>
      <c r="H45" s="12">
        <v>12</v>
      </c>
      <c r="I45" s="12"/>
    </row>
    <row r="46" spans="1:9" ht="15.75">
      <c r="A46" s="18">
        <v>43</v>
      </c>
      <c r="B46" s="33" t="s">
        <v>75</v>
      </c>
      <c r="C46" s="20"/>
      <c r="D46" s="33" t="s">
        <v>95</v>
      </c>
      <c r="E46" s="34" t="s">
        <v>96</v>
      </c>
      <c r="F46" s="22" t="s">
        <v>50</v>
      </c>
      <c r="G46" s="36" t="s">
        <v>50</v>
      </c>
      <c r="H46" s="30"/>
      <c r="I46" s="30"/>
    </row>
  </sheetData>
  <sheetProtection/>
  <autoFilter ref="A3:I46"/>
  <mergeCells count="5">
    <mergeCell ref="A2:I2"/>
    <mergeCell ref="C4:C9"/>
    <mergeCell ref="C10:C21"/>
    <mergeCell ref="C22:C33"/>
    <mergeCell ref="C34:C46"/>
  </mergeCells>
  <printOptions horizontalCentered="1"/>
  <pageMargins left="0.5902777777777778" right="0.39305555555555555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2020-12-31T06:44:40Z</cp:lastPrinted>
  <dcterms:created xsi:type="dcterms:W3CDTF">2020-12-30T06:49:45Z</dcterms:created>
  <dcterms:modified xsi:type="dcterms:W3CDTF">2021-01-13T04:31:48Z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