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党建组织员岗位" sheetId="1" r:id="rId1"/>
  </sheets>
  <definedNames>
    <definedName name="_xlnm.Print_Area" localSheetId="0">'党建组织员岗位'!$A$1:$F$11</definedName>
  </definedNames>
  <calcPr fullCalcOnLoad="1"/>
</workbook>
</file>

<file path=xl/sharedStrings.xml><?xml version="1.0" encoding="utf-8"?>
<sst xmlns="http://schemas.openxmlformats.org/spreadsheetml/2006/main" count="25" uniqueCount="18">
  <si>
    <t>广州市黄埔区人民政府南岗街道党建组织员综合成绩表</t>
  </si>
  <si>
    <t>序号</t>
  </si>
  <si>
    <t>姓名</t>
  </si>
  <si>
    <t>笔试成绩</t>
  </si>
  <si>
    <t>面试成绩</t>
  </si>
  <si>
    <t>综合成绩（考试综合成绩=50%×笔试成绩+50%×面试成绩）</t>
  </si>
  <si>
    <t>是否进入体检环节</t>
  </si>
  <si>
    <t>肖萍</t>
  </si>
  <si>
    <t>是</t>
  </si>
  <si>
    <t>黄艺康</t>
  </si>
  <si>
    <t>张雪莹</t>
  </si>
  <si>
    <t>钟海英</t>
  </si>
  <si>
    <t>否</t>
  </si>
  <si>
    <t>潘玉婷</t>
  </si>
  <si>
    <t>何雪仪</t>
  </si>
  <si>
    <t>陈珩</t>
  </si>
  <si>
    <t>吴晓欣</t>
  </si>
  <si>
    <t>唐燕虹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</si>
</sst>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Normal="87" zoomScaleSheetLayoutView="100" workbookViewId="0" topLeftCell="A1">
      <selection activeCell="D3" sqref="D3"/>
    </sheetView>
  </sheetViews>
  <sheetFormatPr defaultColWidth="9.00390625" defaultRowHeight="14.25"/>
  <cols>
    <col min="1" max="1" width="7.625" style="1" customWidth="1"/>
    <col min="2" max="2" width="16.875" style="1" customWidth="1"/>
    <col min="3" max="5" width="16.625" style="1" customWidth="1"/>
    <col min="6" max="6" width="14.00390625" style="1" customWidth="1"/>
    <col min="7" max="16384" width="9.00390625" style="1" customWidth="1"/>
  </cols>
  <sheetData>
    <row r="1" spans="1:6" ht="60.75" customHeight="1">
      <c r="A1" s="2" t="s">
        <v>0</v>
      </c>
      <c r="B1" s="2"/>
      <c r="C1" s="2"/>
      <c r="D1" s="2"/>
      <c r="E1" s="2"/>
      <c r="F1" s="2"/>
    </row>
    <row r="2" spans="1:6" ht="69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43.5" customHeight="1">
      <c r="A3" s="5">
        <f>ROW()-2</f>
        <v>1</v>
      </c>
      <c r="B3" s="6" t="s">
        <v>7</v>
      </c>
      <c r="C3" s="7">
        <v>67</v>
      </c>
      <c r="D3" s="8">
        <v>86.67</v>
      </c>
      <c r="E3" s="9">
        <f>C3*0.5+D3*0.5</f>
        <v>76.83500000000001</v>
      </c>
      <c r="F3" s="3" t="s">
        <v>8</v>
      </c>
    </row>
    <row r="4" spans="1:6" ht="43.5" customHeight="1">
      <c r="A4" s="5">
        <f aca="true" t="shared" si="0" ref="A4:A11">ROW()-2</f>
        <v>2</v>
      </c>
      <c r="B4" s="10" t="s">
        <v>9</v>
      </c>
      <c r="C4" s="11">
        <v>66</v>
      </c>
      <c r="D4" s="8">
        <v>83.33</v>
      </c>
      <c r="E4" s="9">
        <f>C4*0.5+D4*0.5</f>
        <v>74.66499999999999</v>
      </c>
      <c r="F4" s="3" t="s">
        <v>8</v>
      </c>
    </row>
    <row r="5" spans="1:6" ht="43.5" customHeight="1">
      <c r="A5" s="5">
        <f t="shared" si="0"/>
        <v>3</v>
      </c>
      <c r="B5" s="12" t="s">
        <v>10</v>
      </c>
      <c r="C5" s="13">
        <v>72</v>
      </c>
      <c r="D5" s="3">
        <v>76</v>
      </c>
      <c r="E5" s="14">
        <f aca="true" t="shared" si="1" ref="E3:E8">C5*0.5+D5*0.5</f>
        <v>74</v>
      </c>
      <c r="F5" s="3" t="s">
        <v>8</v>
      </c>
    </row>
    <row r="6" spans="1:6" s="1" customFormat="1" ht="43.5" customHeight="1">
      <c r="A6" s="5">
        <f t="shared" si="0"/>
        <v>4</v>
      </c>
      <c r="B6" s="12" t="s">
        <v>11</v>
      </c>
      <c r="C6" s="3">
        <v>65</v>
      </c>
      <c r="D6" s="3">
        <v>71</v>
      </c>
      <c r="E6" s="14">
        <f t="shared" si="1"/>
        <v>68</v>
      </c>
      <c r="F6" s="3" t="s">
        <v>12</v>
      </c>
    </row>
    <row r="7" spans="1:6" ht="43.5" customHeight="1">
      <c r="A7" s="5">
        <f t="shared" si="0"/>
        <v>5</v>
      </c>
      <c r="B7" s="12" t="s">
        <v>13</v>
      </c>
      <c r="C7" s="3">
        <v>62</v>
      </c>
      <c r="D7" s="3">
        <v>69</v>
      </c>
      <c r="E7" s="14">
        <f t="shared" si="1"/>
        <v>65.5</v>
      </c>
      <c r="F7" s="3" t="s">
        <v>12</v>
      </c>
    </row>
    <row r="8" spans="1:6" ht="43.5" customHeight="1">
      <c r="A8" s="5">
        <f t="shared" si="0"/>
        <v>6</v>
      </c>
      <c r="B8" s="12" t="s">
        <v>14</v>
      </c>
      <c r="C8" s="15">
        <v>61</v>
      </c>
      <c r="D8" s="3">
        <v>67</v>
      </c>
      <c r="E8" s="14">
        <f t="shared" si="1"/>
        <v>64</v>
      </c>
      <c r="F8" s="3" t="s">
        <v>12</v>
      </c>
    </row>
    <row r="9" spans="1:6" ht="36" customHeight="1">
      <c r="A9" s="5">
        <f t="shared" si="0"/>
        <v>7</v>
      </c>
      <c r="B9" s="16" t="s">
        <v>15</v>
      </c>
      <c r="C9" s="3">
        <v>70</v>
      </c>
      <c r="D9" s="3">
        <v>0</v>
      </c>
      <c r="E9" s="14">
        <v>35</v>
      </c>
      <c r="F9" s="3" t="s">
        <v>12</v>
      </c>
    </row>
    <row r="10" spans="1:6" ht="36.75" customHeight="1">
      <c r="A10" s="5">
        <f t="shared" si="0"/>
        <v>8</v>
      </c>
      <c r="B10" s="12" t="s">
        <v>16</v>
      </c>
      <c r="C10" s="13">
        <v>68</v>
      </c>
      <c r="D10" s="3">
        <v>0</v>
      </c>
      <c r="E10" s="14">
        <f>C10*0.5+D10*0.5</f>
        <v>34</v>
      </c>
      <c r="F10" s="3" t="s">
        <v>12</v>
      </c>
    </row>
    <row r="11" spans="1:6" ht="37.5" customHeight="1">
      <c r="A11" s="5">
        <f t="shared" si="0"/>
        <v>9</v>
      </c>
      <c r="B11" s="17" t="s">
        <v>17</v>
      </c>
      <c r="C11" s="3">
        <v>63</v>
      </c>
      <c r="D11" s="3">
        <v>0</v>
      </c>
      <c r="E11" s="14">
        <f>C11*0.5+D11*0.5</f>
        <v>31.5</v>
      </c>
      <c r="F11" s="3" t="s">
        <v>12</v>
      </c>
    </row>
  </sheetData>
  <sheetProtection/>
  <mergeCells count="1">
    <mergeCell ref="A1:F1"/>
  </mergeCells>
  <printOptions horizontalCentered="1"/>
  <pageMargins left="0.7868055555555555" right="0.7868055555555555" top="0.7868055555555555" bottom="0.7868055555555555" header="0.5118055555555555" footer="0.5118055555555555"/>
  <pageSetup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谢胜华</cp:lastModifiedBy>
  <dcterms:created xsi:type="dcterms:W3CDTF">2020-04-10T09:14:03Z</dcterms:created>
  <dcterms:modified xsi:type="dcterms:W3CDTF">2021-01-14T01:08:46Z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