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成绩表" sheetId="1" r:id="rId1"/>
  </sheets>
  <definedNames>
    <definedName name="chengji">'成绩表'!$D:$D</definedName>
    <definedName name="gangwei">'成绩表'!$B:$B</definedName>
  </definedNames>
  <calcPr fullCalcOnLoad="1"/>
</workbook>
</file>

<file path=xl/sharedStrings.xml><?xml version="1.0" encoding="utf-8"?>
<sst xmlns="http://schemas.openxmlformats.org/spreadsheetml/2006/main" count="238" uniqueCount="86">
  <si>
    <t>饶平县市场监督管理局招聘后勤服务人员测试综合成绩及入围体检人员名单</t>
  </si>
  <si>
    <t>序号</t>
  </si>
  <si>
    <t>岗位代码</t>
  </si>
  <si>
    <t>准考证号</t>
  </si>
  <si>
    <t>笔试/技能测试成绩</t>
  </si>
  <si>
    <t>面试成绩</t>
  </si>
  <si>
    <t>测试综合成绩</t>
  </si>
  <si>
    <t>排名</t>
  </si>
  <si>
    <t>是否进入体检</t>
  </si>
  <si>
    <t>备注</t>
  </si>
  <si>
    <t>1</t>
  </si>
  <si>
    <t>城中市场监督管理所</t>
  </si>
  <si>
    <t>是</t>
  </si>
  <si>
    <t>2</t>
  </si>
  <si>
    <t>3</t>
  </si>
  <si>
    <t>否</t>
  </si>
  <si>
    <t>4</t>
  </si>
  <si>
    <t>5</t>
  </si>
  <si>
    <t>6</t>
  </si>
  <si>
    <t>7</t>
  </si>
  <si>
    <t>河南市场监督管理所</t>
  </si>
  <si>
    <t>8</t>
  </si>
  <si>
    <t>9</t>
  </si>
  <si>
    <t>10</t>
  </si>
  <si>
    <t>11</t>
  </si>
  <si>
    <t>12</t>
  </si>
  <si>
    <t>13</t>
  </si>
  <si>
    <t>城北市场监督管理所</t>
  </si>
  <si>
    <t>14</t>
  </si>
  <si>
    <t>15</t>
  </si>
  <si>
    <t>16</t>
  </si>
  <si>
    <t>海山市场监督管理所</t>
  </si>
  <si>
    <t>17</t>
  </si>
  <si>
    <t>18</t>
  </si>
  <si>
    <t>钱东市场监督管理所</t>
  </si>
  <si>
    <t>19</t>
  </si>
  <si>
    <t>20</t>
  </si>
  <si>
    <t>21</t>
  </si>
  <si>
    <t>22</t>
  </si>
  <si>
    <t>23</t>
  </si>
  <si>
    <t>24</t>
  </si>
  <si>
    <t>所城市场监督管理所</t>
  </si>
  <si>
    <t>25</t>
  </si>
  <si>
    <t>26</t>
  </si>
  <si>
    <t>27</t>
  </si>
  <si>
    <t>柘林市场监督管理所</t>
  </si>
  <si>
    <t>28</t>
  </si>
  <si>
    <t>29</t>
  </si>
  <si>
    <t>汫洲市场监督管理所</t>
  </si>
  <si>
    <t>30</t>
  </si>
  <si>
    <t>31</t>
  </si>
  <si>
    <t>32</t>
  </si>
  <si>
    <t>33</t>
  </si>
  <si>
    <t>浮山市场监督管理所</t>
  </si>
  <si>
    <t>34</t>
  </si>
  <si>
    <t>35</t>
  </si>
  <si>
    <t>36</t>
  </si>
  <si>
    <t>联饶市场监督管理所</t>
  </si>
  <si>
    <t>37</t>
  </si>
  <si>
    <t>38</t>
  </si>
  <si>
    <t>饶洋市场监督管理所</t>
  </si>
  <si>
    <t>39</t>
  </si>
  <si>
    <t>40</t>
  </si>
  <si>
    <t>41</t>
  </si>
  <si>
    <t>三饶市场监督管理所</t>
  </si>
  <si>
    <t>42</t>
  </si>
  <si>
    <t>43</t>
  </si>
  <si>
    <t>44</t>
  </si>
  <si>
    <t>新丰市场监督管理所</t>
  </si>
  <si>
    <t>45</t>
  </si>
  <si>
    <t>46</t>
  </si>
  <si>
    <t>47</t>
  </si>
  <si>
    <t>饶平县市场监督管理局 （局机关）</t>
  </si>
  <si>
    <t>48</t>
  </si>
  <si>
    <t>49</t>
  </si>
  <si>
    <t>50</t>
  </si>
  <si>
    <t>51</t>
  </si>
  <si>
    <t>52</t>
  </si>
  <si>
    <t>53</t>
  </si>
  <si>
    <t>20201129005</t>
  </si>
  <si>
    <t>54</t>
  </si>
  <si>
    <t>20201129002</t>
  </si>
  <si>
    <t>55</t>
  </si>
  <si>
    <t>20201129008</t>
  </si>
  <si>
    <t>56</t>
  </si>
  <si>
    <t>20201129010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</si>
</sst>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7">
    <font>
      <sz val="12"/>
      <name val="宋体"/>
      <family val="0"/>
    </font>
    <font>
      <sz val="20"/>
      <color indexed="8"/>
      <name val="宋体"/>
      <family val="0"/>
    </font>
    <font>
      <sz val="12"/>
      <color indexed="8"/>
      <name val="宋体"/>
      <family val="0"/>
    </font>
    <font>
      <sz val="10"/>
      <color indexed="8"/>
      <name val="宋体"/>
      <family val="0"/>
    </font>
    <font>
      <b/>
      <sz val="15"/>
      <color indexed="8"/>
      <name val="宋体"/>
      <family val="0"/>
    </font>
    <font>
      <b/>
      <sz val="12"/>
      <name val="宋体"/>
      <family val="0"/>
    </font>
    <font>
      <b/>
      <sz val="12"/>
      <color indexed="8"/>
      <name val="宋体"/>
      <family val="0"/>
    </font>
    <font>
      <b/>
      <sz val="10"/>
      <color indexed="8"/>
      <name val="宋体"/>
      <family val="0"/>
    </font>
    <font>
      <sz val="11"/>
      <color indexed="8"/>
      <name val="宋体"/>
      <family val="0"/>
    </font>
    <font>
      <b/>
      <sz val="18"/>
      <color indexed="54"/>
      <name val="宋体"/>
      <family val="0"/>
    </font>
    <font>
      <sz val="11"/>
      <color indexed="9"/>
      <name val="宋体"/>
      <family val="0"/>
    </font>
    <font>
      <sz val="11"/>
      <color indexed="62"/>
      <name val="宋体"/>
      <family val="0"/>
    </font>
    <font>
      <sz val="11"/>
      <color indexed="19"/>
      <name val="宋体"/>
      <family val="0"/>
    </font>
    <font>
      <b/>
      <sz val="11"/>
      <color indexed="63"/>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u val="single"/>
      <sz val="11"/>
      <color indexed="12"/>
      <name val="宋体"/>
      <family val="0"/>
    </font>
    <font>
      <sz val="11"/>
      <color indexed="53"/>
      <name val="宋体"/>
      <family val="0"/>
    </font>
    <font>
      <u val="single"/>
      <sz val="11"/>
      <color indexed="20"/>
      <name val="宋体"/>
      <family val="0"/>
    </font>
    <font>
      <b/>
      <sz val="11"/>
      <color indexed="53"/>
      <name val="宋体"/>
      <family val="0"/>
    </font>
    <font>
      <sz val="11"/>
      <color indexed="10"/>
      <name val="宋体"/>
      <family val="0"/>
    </font>
    <font>
      <sz val="11"/>
      <color indexed="17"/>
      <name val="宋体"/>
      <family val="0"/>
    </font>
    <font>
      <b/>
      <sz val="11"/>
      <color indexed="9"/>
      <name val="宋体"/>
      <family val="0"/>
    </font>
    <font>
      <i/>
      <sz val="11"/>
      <color indexed="23"/>
      <name val="宋体"/>
      <family val="0"/>
    </font>
    <font>
      <b/>
      <sz val="15"/>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11" fillId="4" borderId="1" applyNumberFormat="0" applyAlignment="0" applyProtection="0"/>
    <xf numFmtId="0" fontId="15" fillId="5" borderId="0" applyNumberFormat="0" applyBorder="0" applyAlignment="0" applyProtection="0"/>
    <xf numFmtId="0" fontId="8" fillId="6" borderId="0" applyNumberFormat="0" applyBorder="0" applyAlignment="0" applyProtection="0"/>
    <xf numFmtId="0" fontId="10" fillId="6"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8" fillId="7" borderId="2" applyNumberFormat="0" applyFon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17" fillId="0" borderId="3" applyNumberFormat="0" applyFill="0" applyAlignment="0" applyProtection="0"/>
    <xf numFmtId="0" fontId="14" fillId="0" borderId="4" applyNumberFormat="0" applyFill="0" applyAlignment="0" applyProtection="0"/>
    <xf numFmtId="0" fontId="10" fillId="8" borderId="0" applyNumberFormat="0" applyBorder="0" applyAlignment="0" applyProtection="0"/>
    <xf numFmtId="0" fontId="13" fillId="3" borderId="5" applyNumberFormat="0" applyAlignment="0" applyProtection="0"/>
    <xf numFmtId="0" fontId="10" fillId="4" borderId="0" applyNumberFormat="0" applyBorder="0" applyAlignment="0" applyProtection="0"/>
    <xf numFmtId="0" fontId="21" fillId="3" borderId="1" applyNumberFormat="0" applyAlignment="0" applyProtection="0"/>
    <xf numFmtId="0" fontId="24" fillId="9" borderId="6" applyNumberFormat="0" applyAlignment="0" applyProtection="0"/>
    <xf numFmtId="0" fontId="19" fillId="0" borderId="7" applyNumberFormat="0" applyFill="0" applyAlignment="0" applyProtection="0"/>
    <xf numFmtId="0" fontId="10" fillId="10" borderId="0" applyNumberFormat="0" applyBorder="0" applyAlignment="0" applyProtection="0"/>
    <xf numFmtId="0" fontId="8" fillId="11" borderId="0" applyNumberFormat="0" applyBorder="0" applyAlignment="0" applyProtection="0"/>
    <xf numFmtId="0" fontId="16" fillId="0" borderId="8" applyNumberFormat="0" applyFill="0" applyAlignment="0" applyProtection="0"/>
    <xf numFmtId="0" fontId="23" fillId="11" borderId="0" applyNumberFormat="0" applyBorder="0" applyAlignment="0" applyProtection="0"/>
    <xf numFmtId="0" fontId="12"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10"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0" fillId="16" borderId="0" applyNumberFormat="0" applyBorder="0" applyAlignment="0" applyProtection="0"/>
    <xf numFmtId="0" fontId="8"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6" borderId="0" applyNumberFormat="0" applyBorder="0" applyAlignment="0" applyProtection="0"/>
    <xf numFmtId="0" fontId="10" fillId="6" borderId="0" applyNumberFormat="0" applyBorder="0" applyAlignment="0" applyProtection="0"/>
  </cellStyleXfs>
  <cellXfs count="26">
    <xf numFmtId="0" fontId="0" fillId="0" borderId="0" xfId="0" applyAlignment="1">
      <alignment/>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8"/>
  <sheetViews>
    <sheetView tabSelected="1" zoomScale="115" zoomScaleNormal="115" workbookViewId="0" topLeftCell="A1">
      <selection activeCell="A2" sqref="A2:IV2"/>
    </sheetView>
  </sheetViews>
  <sheetFormatPr defaultColWidth="9.00390625" defaultRowHeight="14.25"/>
  <cols>
    <col min="1" max="1" width="4.125" style="4" customWidth="1"/>
    <col min="2" max="2" width="24.625" style="4" customWidth="1"/>
    <col min="3" max="3" width="11.125" style="4" customWidth="1"/>
    <col min="4" max="4" width="10.125" style="5" customWidth="1"/>
    <col min="5" max="6" width="10.125" style="6" customWidth="1"/>
    <col min="7" max="7" width="6.25390625" style="4" customWidth="1"/>
    <col min="8" max="9" width="7.875" style="4" customWidth="1"/>
    <col min="10" max="249" width="9.00390625" style="4" customWidth="1"/>
  </cols>
  <sheetData>
    <row r="1" spans="1:9" s="1" customFormat="1" ht="30" customHeight="1">
      <c r="A1" s="7" t="s">
        <v>0</v>
      </c>
      <c r="B1" s="7"/>
      <c r="C1" s="7"/>
      <c r="D1" s="7"/>
      <c r="E1" s="7"/>
      <c r="F1" s="7"/>
      <c r="G1" s="7"/>
      <c r="H1" s="7"/>
      <c r="I1" s="7"/>
    </row>
    <row r="2" spans="1:249" s="2" customFormat="1" ht="30.75" customHeight="1">
      <c r="A2" s="8" t="s">
        <v>1</v>
      </c>
      <c r="B2" s="8" t="s">
        <v>2</v>
      </c>
      <c r="C2" s="8" t="s">
        <v>3</v>
      </c>
      <c r="D2" s="9" t="s">
        <v>4</v>
      </c>
      <c r="E2" s="10" t="s">
        <v>5</v>
      </c>
      <c r="F2" s="11" t="s">
        <v>6</v>
      </c>
      <c r="G2" s="10" t="s">
        <v>7</v>
      </c>
      <c r="H2" s="12" t="s">
        <v>8</v>
      </c>
      <c r="I2" s="24" t="s">
        <v>9</v>
      </c>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row>
    <row r="3" spans="1:9" s="3" customFormat="1" ht="12.75" customHeight="1">
      <c r="A3" s="13" t="s">
        <v>10</v>
      </c>
      <c r="B3" s="13" t="s">
        <v>11</v>
      </c>
      <c r="C3" s="13">
        <v>20201128091</v>
      </c>
      <c r="D3" s="14">
        <v>90.92</v>
      </c>
      <c r="E3" s="15">
        <v>78.5</v>
      </c>
      <c r="F3" s="16">
        <f>D3*0.6+E3*0.4</f>
        <v>85.952</v>
      </c>
      <c r="G3" s="17" t="s">
        <v>10</v>
      </c>
      <c r="H3" s="18" t="s">
        <v>12</v>
      </c>
      <c r="I3" s="17"/>
    </row>
    <row r="4" spans="1:9" s="3" customFormat="1" ht="12.75" customHeight="1">
      <c r="A4" s="17" t="s">
        <v>13</v>
      </c>
      <c r="B4" s="17" t="s">
        <v>11</v>
      </c>
      <c r="C4" s="17">
        <v>20201128139</v>
      </c>
      <c r="D4" s="19">
        <v>87.84</v>
      </c>
      <c r="E4" s="15">
        <v>80.9</v>
      </c>
      <c r="F4" s="16">
        <f aca="true" t="shared" si="0" ref="F3:F8">D4*0.6+E4*0.4</f>
        <v>85.06400000000001</v>
      </c>
      <c r="G4" s="17" t="s">
        <v>13</v>
      </c>
      <c r="H4" s="18" t="s">
        <v>12</v>
      </c>
      <c r="I4" s="17"/>
    </row>
    <row r="5" spans="1:9" s="3" customFormat="1" ht="12.75" customHeight="1">
      <c r="A5" s="17" t="s">
        <v>14</v>
      </c>
      <c r="B5" s="17" t="s">
        <v>11</v>
      </c>
      <c r="C5" s="17">
        <v>20201128010</v>
      </c>
      <c r="D5" s="19">
        <v>88.16</v>
      </c>
      <c r="E5" s="15">
        <v>74.75</v>
      </c>
      <c r="F5" s="16">
        <f t="shared" si="0"/>
        <v>82.79599999999999</v>
      </c>
      <c r="G5" s="17" t="s">
        <v>14</v>
      </c>
      <c r="H5" s="20" t="s">
        <v>15</v>
      </c>
      <c r="I5" s="17"/>
    </row>
    <row r="6" spans="1:9" s="3" customFormat="1" ht="12.75" customHeight="1">
      <c r="A6" s="13" t="s">
        <v>16</v>
      </c>
      <c r="B6" s="17" t="s">
        <v>11</v>
      </c>
      <c r="C6" s="17">
        <v>20201128048</v>
      </c>
      <c r="D6" s="19">
        <v>85.84</v>
      </c>
      <c r="E6" s="15">
        <v>76.1</v>
      </c>
      <c r="F6" s="16">
        <f t="shared" si="0"/>
        <v>81.94399999999999</v>
      </c>
      <c r="G6" s="17" t="s">
        <v>16</v>
      </c>
      <c r="H6" s="20" t="s">
        <v>15</v>
      </c>
      <c r="I6" s="17"/>
    </row>
    <row r="7" spans="1:9" s="3" customFormat="1" ht="12.75" customHeight="1">
      <c r="A7" s="17" t="s">
        <v>17</v>
      </c>
      <c r="B7" s="17" t="s">
        <v>11</v>
      </c>
      <c r="C7" s="17">
        <v>20201128101</v>
      </c>
      <c r="D7" s="19">
        <v>87.52</v>
      </c>
      <c r="E7" s="15">
        <v>72.6</v>
      </c>
      <c r="F7" s="16">
        <f t="shared" si="0"/>
        <v>81.55199999999999</v>
      </c>
      <c r="G7" s="17" t="s">
        <v>17</v>
      </c>
      <c r="H7" s="20" t="s">
        <v>15</v>
      </c>
      <c r="I7" s="17"/>
    </row>
    <row r="8" spans="1:9" s="3" customFormat="1" ht="12.75" customHeight="1">
      <c r="A8" s="17" t="s">
        <v>18</v>
      </c>
      <c r="B8" s="17" t="s">
        <v>11</v>
      </c>
      <c r="C8" s="17">
        <v>20201128065</v>
      </c>
      <c r="D8" s="19">
        <v>86</v>
      </c>
      <c r="E8" s="15">
        <v>72.65</v>
      </c>
      <c r="F8" s="16">
        <f t="shared" si="0"/>
        <v>80.66</v>
      </c>
      <c r="G8" s="17" t="s">
        <v>18</v>
      </c>
      <c r="H8" s="20" t="s">
        <v>15</v>
      </c>
      <c r="I8" s="17"/>
    </row>
    <row r="9" spans="1:9" ht="12.75" customHeight="1">
      <c r="A9" s="13" t="s">
        <v>19</v>
      </c>
      <c r="B9" s="17" t="s">
        <v>20</v>
      </c>
      <c r="C9" s="17">
        <v>20201128150</v>
      </c>
      <c r="D9" s="19">
        <v>85.68</v>
      </c>
      <c r="E9" s="15">
        <v>83.75</v>
      </c>
      <c r="F9" s="16">
        <f aca="true" t="shared" si="1" ref="F9:F14">D9*0.6+E9*0.4</f>
        <v>84.908</v>
      </c>
      <c r="G9" s="21" t="s">
        <v>10</v>
      </c>
      <c r="H9" s="22" t="s">
        <v>12</v>
      </c>
      <c r="I9" s="21"/>
    </row>
    <row r="10" spans="1:9" ht="12.75" customHeight="1">
      <c r="A10" s="17" t="s">
        <v>21</v>
      </c>
      <c r="B10" s="17" t="s">
        <v>20</v>
      </c>
      <c r="C10" s="17">
        <v>20201128042</v>
      </c>
      <c r="D10" s="19">
        <v>88.6</v>
      </c>
      <c r="E10" s="15">
        <v>76.75</v>
      </c>
      <c r="F10" s="16">
        <f t="shared" si="1"/>
        <v>83.86</v>
      </c>
      <c r="G10" s="21" t="s">
        <v>13</v>
      </c>
      <c r="H10" s="22" t="s">
        <v>12</v>
      </c>
      <c r="I10" s="21"/>
    </row>
    <row r="11" spans="1:9" ht="12.75" customHeight="1">
      <c r="A11" s="17" t="s">
        <v>22</v>
      </c>
      <c r="B11" s="17" t="s">
        <v>20</v>
      </c>
      <c r="C11" s="17">
        <v>20201128004</v>
      </c>
      <c r="D11" s="19">
        <v>87.52</v>
      </c>
      <c r="E11" s="15">
        <v>76.45</v>
      </c>
      <c r="F11" s="16">
        <f t="shared" si="1"/>
        <v>83.092</v>
      </c>
      <c r="G11" s="21" t="s">
        <v>14</v>
      </c>
      <c r="H11" s="23" t="s">
        <v>15</v>
      </c>
      <c r="I11" s="21"/>
    </row>
    <row r="12" spans="1:9" ht="12.75" customHeight="1">
      <c r="A12" s="13" t="s">
        <v>23</v>
      </c>
      <c r="B12" s="17" t="s">
        <v>20</v>
      </c>
      <c r="C12" s="17">
        <v>20201128064</v>
      </c>
      <c r="D12" s="19">
        <v>88.6</v>
      </c>
      <c r="E12" s="15">
        <v>71.15</v>
      </c>
      <c r="F12" s="16">
        <f t="shared" si="1"/>
        <v>81.62</v>
      </c>
      <c r="G12" s="21" t="s">
        <v>16</v>
      </c>
      <c r="H12" s="23" t="s">
        <v>15</v>
      </c>
      <c r="I12" s="21"/>
    </row>
    <row r="13" spans="1:9" ht="12.75" customHeight="1">
      <c r="A13" s="17" t="s">
        <v>24</v>
      </c>
      <c r="B13" s="17" t="s">
        <v>20</v>
      </c>
      <c r="C13" s="17">
        <v>20201128159</v>
      </c>
      <c r="D13" s="19">
        <v>86</v>
      </c>
      <c r="E13" s="15">
        <v>0</v>
      </c>
      <c r="F13" s="16">
        <f t="shared" si="1"/>
        <v>51.6</v>
      </c>
      <c r="G13" s="21" t="s">
        <v>17</v>
      </c>
      <c r="H13" s="23" t="s">
        <v>15</v>
      </c>
      <c r="I13" s="21"/>
    </row>
    <row r="14" spans="1:9" ht="12.75" customHeight="1">
      <c r="A14" s="17" t="s">
        <v>25</v>
      </c>
      <c r="B14" s="17" t="s">
        <v>20</v>
      </c>
      <c r="C14" s="17">
        <v>20201128102</v>
      </c>
      <c r="D14" s="19">
        <v>85.84</v>
      </c>
      <c r="E14" s="15">
        <v>0</v>
      </c>
      <c r="F14" s="16">
        <f t="shared" si="1"/>
        <v>51.504</v>
      </c>
      <c r="G14" s="21" t="s">
        <v>18</v>
      </c>
      <c r="H14" s="23" t="s">
        <v>15</v>
      </c>
      <c r="I14" s="21"/>
    </row>
    <row r="15" spans="1:9" s="3" customFormat="1" ht="12.75" customHeight="1">
      <c r="A15" s="13" t="s">
        <v>26</v>
      </c>
      <c r="B15" s="17" t="s">
        <v>27</v>
      </c>
      <c r="C15" s="17">
        <v>20201128070</v>
      </c>
      <c r="D15" s="19">
        <v>88</v>
      </c>
      <c r="E15" s="15">
        <v>77.1</v>
      </c>
      <c r="F15" s="16">
        <f aca="true" t="shared" si="2" ref="F15:F19">D15*0.6+E15*0.4</f>
        <v>83.64</v>
      </c>
      <c r="G15" s="17" t="s">
        <v>10</v>
      </c>
      <c r="H15" s="18" t="s">
        <v>12</v>
      </c>
      <c r="I15" s="17"/>
    </row>
    <row r="16" spans="1:9" s="3" customFormat="1" ht="12.75" customHeight="1">
      <c r="A16" s="17" t="s">
        <v>28</v>
      </c>
      <c r="B16" s="17" t="s">
        <v>27</v>
      </c>
      <c r="C16" s="17">
        <v>20201128082</v>
      </c>
      <c r="D16" s="19">
        <v>87.52</v>
      </c>
      <c r="E16" s="15">
        <v>69.7</v>
      </c>
      <c r="F16" s="16">
        <f t="shared" si="2"/>
        <v>80.392</v>
      </c>
      <c r="G16" s="17" t="s">
        <v>13</v>
      </c>
      <c r="H16" s="20" t="s">
        <v>15</v>
      </c>
      <c r="I16" s="17"/>
    </row>
    <row r="17" spans="1:9" s="3" customFormat="1" ht="12.75" customHeight="1">
      <c r="A17" s="17" t="s">
        <v>29</v>
      </c>
      <c r="B17" s="17" t="s">
        <v>27</v>
      </c>
      <c r="C17" s="17">
        <v>20201128061</v>
      </c>
      <c r="D17" s="19">
        <v>84</v>
      </c>
      <c r="E17" s="15">
        <v>67.35</v>
      </c>
      <c r="F17" s="16">
        <f t="shared" si="2"/>
        <v>77.34</v>
      </c>
      <c r="G17" s="17" t="s">
        <v>14</v>
      </c>
      <c r="H17" s="20" t="s">
        <v>15</v>
      </c>
      <c r="I17" s="17"/>
    </row>
    <row r="18" spans="1:9" ht="12.75" customHeight="1">
      <c r="A18" s="13" t="s">
        <v>30</v>
      </c>
      <c r="B18" s="17" t="s">
        <v>31</v>
      </c>
      <c r="C18" s="17">
        <v>20201128045</v>
      </c>
      <c r="D18" s="19">
        <v>93.08</v>
      </c>
      <c r="E18" s="15">
        <v>81.05</v>
      </c>
      <c r="F18" s="16">
        <f t="shared" si="2"/>
        <v>88.268</v>
      </c>
      <c r="G18" s="21" t="s">
        <v>10</v>
      </c>
      <c r="H18" s="22" t="s">
        <v>12</v>
      </c>
      <c r="I18" s="21"/>
    </row>
    <row r="19" spans="1:9" ht="12.75" customHeight="1">
      <c r="A19" s="17" t="s">
        <v>32</v>
      </c>
      <c r="B19" s="17" t="s">
        <v>31</v>
      </c>
      <c r="C19" s="17">
        <v>20201128086</v>
      </c>
      <c r="D19" s="19">
        <v>76.28</v>
      </c>
      <c r="E19" s="15">
        <v>69.3</v>
      </c>
      <c r="F19" s="16">
        <f t="shared" si="2"/>
        <v>73.488</v>
      </c>
      <c r="G19" s="21" t="s">
        <v>13</v>
      </c>
      <c r="H19" s="23" t="s">
        <v>15</v>
      </c>
      <c r="I19" s="21"/>
    </row>
    <row r="20" spans="1:9" ht="12.75" customHeight="1">
      <c r="A20" s="17" t="s">
        <v>33</v>
      </c>
      <c r="B20" s="17" t="s">
        <v>34</v>
      </c>
      <c r="C20" s="17">
        <v>20201128050</v>
      </c>
      <c r="D20" s="19">
        <v>88.76</v>
      </c>
      <c r="E20" s="15">
        <v>77.7</v>
      </c>
      <c r="F20" s="16">
        <f aca="true" t="shared" si="3" ref="F20:F25">D20*0.6+E20*0.4</f>
        <v>84.336</v>
      </c>
      <c r="G20" s="21" t="s">
        <v>10</v>
      </c>
      <c r="H20" s="22" t="s">
        <v>12</v>
      </c>
      <c r="I20" s="21"/>
    </row>
    <row r="21" spans="1:9" ht="12.75" customHeight="1">
      <c r="A21" s="13" t="s">
        <v>35</v>
      </c>
      <c r="B21" s="17" t="s">
        <v>34</v>
      </c>
      <c r="C21" s="17">
        <v>20201128084</v>
      </c>
      <c r="D21" s="19">
        <v>87.68</v>
      </c>
      <c r="E21" s="15">
        <v>77.3</v>
      </c>
      <c r="F21" s="16">
        <f t="shared" si="3"/>
        <v>83.528</v>
      </c>
      <c r="G21" s="21" t="s">
        <v>13</v>
      </c>
      <c r="H21" s="22" t="s">
        <v>12</v>
      </c>
      <c r="I21" s="21"/>
    </row>
    <row r="22" spans="1:9" ht="12.75" customHeight="1">
      <c r="A22" s="17" t="s">
        <v>36</v>
      </c>
      <c r="B22" s="17" t="s">
        <v>34</v>
      </c>
      <c r="C22" s="17">
        <v>20201128026</v>
      </c>
      <c r="D22" s="19">
        <v>86</v>
      </c>
      <c r="E22" s="15">
        <v>78.95</v>
      </c>
      <c r="F22" s="16">
        <f t="shared" si="3"/>
        <v>83.18</v>
      </c>
      <c r="G22" s="21" t="s">
        <v>14</v>
      </c>
      <c r="H22" s="23" t="s">
        <v>15</v>
      </c>
      <c r="I22" s="21"/>
    </row>
    <row r="23" spans="1:9" ht="12.75" customHeight="1">
      <c r="A23" s="17" t="s">
        <v>37</v>
      </c>
      <c r="B23" s="17" t="s">
        <v>34</v>
      </c>
      <c r="C23" s="17">
        <v>20201128136</v>
      </c>
      <c r="D23" s="19">
        <v>86.92</v>
      </c>
      <c r="E23" s="15">
        <v>77.25</v>
      </c>
      <c r="F23" s="16">
        <f t="shared" si="3"/>
        <v>83.052</v>
      </c>
      <c r="G23" s="21" t="s">
        <v>16</v>
      </c>
      <c r="H23" s="23" t="s">
        <v>15</v>
      </c>
      <c r="I23" s="21"/>
    </row>
    <row r="24" spans="1:9" ht="12.75" customHeight="1">
      <c r="A24" s="13" t="s">
        <v>38</v>
      </c>
      <c r="B24" s="17" t="s">
        <v>34</v>
      </c>
      <c r="C24" s="17">
        <v>20201128160</v>
      </c>
      <c r="D24" s="19">
        <v>87.68</v>
      </c>
      <c r="E24" s="15">
        <v>75.85</v>
      </c>
      <c r="F24" s="16">
        <f t="shared" si="3"/>
        <v>82.94800000000001</v>
      </c>
      <c r="G24" s="21" t="s">
        <v>17</v>
      </c>
      <c r="H24" s="23" t="s">
        <v>15</v>
      </c>
      <c r="I24" s="21"/>
    </row>
    <row r="25" spans="1:9" ht="12.75" customHeight="1">
      <c r="A25" s="17" t="s">
        <v>39</v>
      </c>
      <c r="B25" s="17" t="s">
        <v>34</v>
      </c>
      <c r="C25" s="17">
        <v>20201128053</v>
      </c>
      <c r="D25" s="19">
        <v>85.84</v>
      </c>
      <c r="E25" s="15">
        <v>73.25</v>
      </c>
      <c r="F25" s="16">
        <f t="shared" si="3"/>
        <v>80.804</v>
      </c>
      <c r="G25" s="21" t="s">
        <v>18</v>
      </c>
      <c r="H25" s="23" t="s">
        <v>15</v>
      </c>
      <c r="I25" s="21"/>
    </row>
    <row r="26" spans="1:9" ht="12.75" customHeight="1">
      <c r="A26" s="17" t="s">
        <v>40</v>
      </c>
      <c r="B26" s="17" t="s">
        <v>41</v>
      </c>
      <c r="C26" s="17">
        <v>20201128143</v>
      </c>
      <c r="D26" s="19">
        <v>82.6</v>
      </c>
      <c r="E26" s="15">
        <v>76.5</v>
      </c>
      <c r="F26" s="16">
        <f aca="true" t="shared" si="4" ref="F26:F34">D26*0.6+E26*0.4</f>
        <v>80.16</v>
      </c>
      <c r="G26" s="21" t="s">
        <v>10</v>
      </c>
      <c r="H26" s="22" t="s">
        <v>12</v>
      </c>
      <c r="I26" s="21"/>
    </row>
    <row r="27" spans="1:9" ht="12.75" customHeight="1">
      <c r="A27" s="13" t="s">
        <v>42</v>
      </c>
      <c r="B27" s="17" t="s">
        <v>41</v>
      </c>
      <c r="C27" s="17">
        <v>20201128052</v>
      </c>
      <c r="D27" s="19">
        <v>82.44</v>
      </c>
      <c r="E27" s="15">
        <v>70.95</v>
      </c>
      <c r="F27" s="16">
        <f t="shared" si="4"/>
        <v>77.844</v>
      </c>
      <c r="G27" s="21" t="s">
        <v>13</v>
      </c>
      <c r="H27" s="23" t="s">
        <v>15</v>
      </c>
      <c r="I27" s="21"/>
    </row>
    <row r="28" spans="1:9" ht="12.75" customHeight="1">
      <c r="A28" s="17" t="s">
        <v>43</v>
      </c>
      <c r="B28" s="17" t="s">
        <v>41</v>
      </c>
      <c r="C28" s="17">
        <v>20201128078</v>
      </c>
      <c r="D28" s="19">
        <v>74.28</v>
      </c>
      <c r="E28" s="15">
        <v>81.8</v>
      </c>
      <c r="F28" s="16">
        <f t="shared" si="4"/>
        <v>77.288</v>
      </c>
      <c r="G28" s="21" t="s">
        <v>14</v>
      </c>
      <c r="H28" s="23" t="s">
        <v>15</v>
      </c>
      <c r="I28" s="21"/>
    </row>
    <row r="29" spans="1:9" ht="12.75" customHeight="1">
      <c r="A29" s="17" t="s">
        <v>44</v>
      </c>
      <c r="B29" s="17" t="s">
        <v>45</v>
      </c>
      <c r="C29" s="17">
        <v>20201128015</v>
      </c>
      <c r="D29" s="19">
        <v>84.6</v>
      </c>
      <c r="E29" s="15">
        <v>76</v>
      </c>
      <c r="F29" s="16">
        <f t="shared" si="4"/>
        <v>81.16</v>
      </c>
      <c r="G29" s="21" t="s">
        <v>10</v>
      </c>
      <c r="H29" s="22" t="s">
        <v>12</v>
      </c>
      <c r="I29" s="21"/>
    </row>
    <row r="30" spans="1:9" ht="12.75" customHeight="1">
      <c r="A30" s="13" t="s">
        <v>46</v>
      </c>
      <c r="B30" s="17" t="s">
        <v>45</v>
      </c>
      <c r="C30" s="17">
        <v>20201128104</v>
      </c>
      <c r="D30" s="19">
        <v>68.44</v>
      </c>
      <c r="E30" s="15">
        <v>0</v>
      </c>
      <c r="F30" s="16">
        <f t="shared" si="4"/>
        <v>41.064</v>
      </c>
      <c r="G30" s="21" t="s">
        <v>13</v>
      </c>
      <c r="H30" s="23" t="s">
        <v>15</v>
      </c>
      <c r="I30" s="21"/>
    </row>
    <row r="31" spans="1:9" ht="12.75" customHeight="1">
      <c r="A31" s="17" t="s">
        <v>47</v>
      </c>
      <c r="B31" s="17" t="s">
        <v>48</v>
      </c>
      <c r="C31" s="17">
        <v>20201128035</v>
      </c>
      <c r="D31" s="19">
        <v>85.52</v>
      </c>
      <c r="E31" s="15">
        <v>76.95</v>
      </c>
      <c r="F31" s="16">
        <f t="shared" si="4"/>
        <v>82.092</v>
      </c>
      <c r="G31" s="21" t="s">
        <v>10</v>
      </c>
      <c r="H31" s="22" t="s">
        <v>12</v>
      </c>
      <c r="I31" s="21"/>
    </row>
    <row r="32" spans="1:9" ht="12.75" customHeight="1">
      <c r="A32" s="17" t="s">
        <v>49</v>
      </c>
      <c r="B32" s="17" t="s">
        <v>48</v>
      </c>
      <c r="C32" s="17">
        <v>20201128058</v>
      </c>
      <c r="D32" s="19">
        <v>86.76</v>
      </c>
      <c r="E32" s="15">
        <v>73.2</v>
      </c>
      <c r="F32" s="16">
        <f t="shared" si="4"/>
        <v>81.33600000000001</v>
      </c>
      <c r="G32" s="21" t="s">
        <v>13</v>
      </c>
      <c r="H32" s="23" t="s">
        <v>15</v>
      </c>
      <c r="I32" s="21"/>
    </row>
    <row r="33" spans="1:9" ht="12.75" customHeight="1">
      <c r="A33" s="13" t="s">
        <v>50</v>
      </c>
      <c r="B33" s="17" t="s">
        <v>48</v>
      </c>
      <c r="C33" s="17">
        <v>20201128142</v>
      </c>
      <c r="D33" s="19">
        <v>85.52</v>
      </c>
      <c r="E33" s="15">
        <v>73.6</v>
      </c>
      <c r="F33" s="16">
        <f t="shared" si="4"/>
        <v>80.752</v>
      </c>
      <c r="G33" s="21" t="s">
        <v>14</v>
      </c>
      <c r="H33" s="23" t="s">
        <v>15</v>
      </c>
      <c r="I33" s="21"/>
    </row>
    <row r="34" spans="1:9" ht="12.75" customHeight="1">
      <c r="A34" s="17" t="s">
        <v>51</v>
      </c>
      <c r="B34" s="17" t="s">
        <v>48</v>
      </c>
      <c r="C34" s="17">
        <v>20201128098</v>
      </c>
      <c r="D34" s="19">
        <v>86.76</v>
      </c>
      <c r="E34" s="15">
        <v>0</v>
      </c>
      <c r="F34" s="16">
        <f t="shared" si="4"/>
        <v>52.056000000000004</v>
      </c>
      <c r="G34" s="21" t="s">
        <v>16</v>
      </c>
      <c r="H34" s="23" t="s">
        <v>15</v>
      </c>
      <c r="I34" s="21"/>
    </row>
    <row r="35" spans="1:9" ht="12.75" customHeight="1">
      <c r="A35" s="17" t="s">
        <v>52</v>
      </c>
      <c r="B35" s="17" t="s">
        <v>53</v>
      </c>
      <c r="C35" s="17">
        <v>20201128123</v>
      </c>
      <c r="D35" s="19">
        <v>91.08</v>
      </c>
      <c r="E35" s="15">
        <v>85.25</v>
      </c>
      <c r="F35" s="16">
        <f aca="true" t="shared" si="5" ref="F35:F42">D35*0.6+E35*0.4</f>
        <v>88.74799999999999</v>
      </c>
      <c r="G35" s="21" t="s">
        <v>10</v>
      </c>
      <c r="H35" s="22" t="s">
        <v>12</v>
      </c>
      <c r="I35" s="21"/>
    </row>
    <row r="36" spans="1:9" ht="12.75" customHeight="1">
      <c r="A36" s="13" t="s">
        <v>54</v>
      </c>
      <c r="B36" s="17" t="s">
        <v>53</v>
      </c>
      <c r="C36" s="17">
        <v>20201128066</v>
      </c>
      <c r="D36" s="19">
        <v>91.68</v>
      </c>
      <c r="E36" s="15">
        <v>77.7</v>
      </c>
      <c r="F36" s="16">
        <f t="shared" si="5"/>
        <v>86.08800000000001</v>
      </c>
      <c r="G36" s="21" t="s">
        <v>13</v>
      </c>
      <c r="H36" s="23" t="s">
        <v>15</v>
      </c>
      <c r="I36" s="21"/>
    </row>
    <row r="37" spans="1:9" ht="12.75" customHeight="1">
      <c r="A37" s="17" t="s">
        <v>55</v>
      </c>
      <c r="B37" s="17" t="s">
        <v>53</v>
      </c>
      <c r="C37" s="17">
        <v>20201128125</v>
      </c>
      <c r="D37" s="19">
        <v>86.92</v>
      </c>
      <c r="E37" s="15">
        <v>70.55</v>
      </c>
      <c r="F37" s="16">
        <f t="shared" si="5"/>
        <v>80.372</v>
      </c>
      <c r="G37" s="21" t="s">
        <v>14</v>
      </c>
      <c r="H37" s="23" t="s">
        <v>15</v>
      </c>
      <c r="I37" s="21"/>
    </row>
    <row r="38" spans="1:9" ht="12.75" customHeight="1">
      <c r="A38" s="17" t="s">
        <v>56</v>
      </c>
      <c r="B38" s="17" t="s">
        <v>57</v>
      </c>
      <c r="C38" s="17">
        <v>20201128114</v>
      </c>
      <c r="D38" s="19">
        <v>81.52</v>
      </c>
      <c r="E38" s="15">
        <v>77.4</v>
      </c>
      <c r="F38" s="16">
        <f t="shared" si="5"/>
        <v>79.872</v>
      </c>
      <c r="G38" s="21" t="s">
        <v>10</v>
      </c>
      <c r="H38" s="22" t="s">
        <v>12</v>
      </c>
      <c r="I38" s="21"/>
    </row>
    <row r="39" spans="1:9" ht="12.75" customHeight="1">
      <c r="A39" s="13" t="s">
        <v>58</v>
      </c>
      <c r="B39" s="17" t="s">
        <v>57</v>
      </c>
      <c r="C39" s="17">
        <v>20201128119</v>
      </c>
      <c r="D39" s="19">
        <v>71.2</v>
      </c>
      <c r="E39" s="15">
        <v>75.05</v>
      </c>
      <c r="F39" s="16">
        <f t="shared" si="5"/>
        <v>72.74</v>
      </c>
      <c r="G39" s="21" t="s">
        <v>13</v>
      </c>
      <c r="H39" s="23" t="s">
        <v>15</v>
      </c>
      <c r="I39" s="21"/>
    </row>
    <row r="40" spans="1:9" ht="12.75" customHeight="1">
      <c r="A40" s="17" t="s">
        <v>59</v>
      </c>
      <c r="B40" s="17" t="s">
        <v>60</v>
      </c>
      <c r="C40" s="17">
        <v>20201128006</v>
      </c>
      <c r="D40" s="19">
        <v>81.52</v>
      </c>
      <c r="E40" s="15">
        <v>84.5</v>
      </c>
      <c r="F40" s="16">
        <f t="shared" si="5"/>
        <v>82.712</v>
      </c>
      <c r="G40" s="21" t="s">
        <v>10</v>
      </c>
      <c r="H40" s="22" t="s">
        <v>12</v>
      </c>
      <c r="I40" s="21"/>
    </row>
    <row r="41" spans="1:9" ht="12.75" customHeight="1">
      <c r="A41" s="17" t="s">
        <v>61</v>
      </c>
      <c r="B41" s="17" t="s">
        <v>60</v>
      </c>
      <c r="C41" s="17">
        <v>20201128025</v>
      </c>
      <c r="D41" s="19">
        <v>82.92</v>
      </c>
      <c r="E41" s="15">
        <v>76.65</v>
      </c>
      <c r="F41" s="16">
        <f t="shared" si="5"/>
        <v>80.412</v>
      </c>
      <c r="G41" s="21" t="s">
        <v>13</v>
      </c>
      <c r="H41" s="23" t="s">
        <v>15</v>
      </c>
      <c r="I41" s="21"/>
    </row>
    <row r="42" spans="1:9" ht="12.75" customHeight="1">
      <c r="A42" s="13" t="s">
        <v>62</v>
      </c>
      <c r="B42" s="17" t="s">
        <v>60</v>
      </c>
      <c r="C42" s="17">
        <v>20201128074</v>
      </c>
      <c r="D42" s="19">
        <v>75.04</v>
      </c>
      <c r="E42" s="15">
        <v>70.7</v>
      </c>
      <c r="F42" s="16">
        <f t="shared" si="5"/>
        <v>73.304</v>
      </c>
      <c r="G42" s="21" t="s">
        <v>14</v>
      </c>
      <c r="H42" s="23" t="s">
        <v>15</v>
      </c>
      <c r="I42" s="21"/>
    </row>
    <row r="43" spans="1:9" ht="12.75" customHeight="1">
      <c r="A43" s="17" t="s">
        <v>63</v>
      </c>
      <c r="B43" s="17" t="s">
        <v>64</v>
      </c>
      <c r="C43" s="17">
        <v>20201128133</v>
      </c>
      <c r="D43" s="19">
        <v>87.68</v>
      </c>
      <c r="E43" s="15">
        <v>76.45</v>
      </c>
      <c r="F43" s="16">
        <f aca="true" t="shared" si="6" ref="F43:F45">D43*0.6+E43*0.4</f>
        <v>83.188</v>
      </c>
      <c r="G43" s="21" t="s">
        <v>10</v>
      </c>
      <c r="H43" s="22" t="s">
        <v>12</v>
      </c>
      <c r="I43" s="21"/>
    </row>
    <row r="44" spans="1:9" ht="12.75" customHeight="1">
      <c r="A44" s="17" t="s">
        <v>65</v>
      </c>
      <c r="B44" s="17" t="s">
        <v>64</v>
      </c>
      <c r="C44" s="17">
        <v>20201128056</v>
      </c>
      <c r="D44" s="19">
        <v>84.6</v>
      </c>
      <c r="E44" s="15">
        <v>77.6</v>
      </c>
      <c r="F44" s="16">
        <f t="shared" si="6"/>
        <v>81.8</v>
      </c>
      <c r="G44" s="21" t="s">
        <v>13</v>
      </c>
      <c r="H44" s="23" t="s">
        <v>15</v>
      </c>
      <c r="I44" s="21"/>
    </row>
    <row r="45" spans="1:9" ht="12.75" customHeight="1">
      <c r="A45" s="13" t="s">
        <v>66</v>
      </c>
      <c r="B45" s="17" t="s">
        <v>64</v>
      </c>
      <c r="C45" s="17">
        <v>20201128081</v>
      </c>
      <c r="D45" s="19">
        <v>79.52</v>
      </c>
      <c r="E45" s="15">
        <v>81.55</v>
      </c>
      <c r="F45" s="16">
        <f t="shared" si="6"/>
        <v>80.332</v>
      </c>
      <c r="G45" s="21" t="s">
        <v>14</v>
      </c>
      <c r="H45" s="23" t="s">
        <v>15</v>
      </c>
      <c r="I45" s="21"/>
    </row>
    <row r="46" spans="1:9" ht="12.75" customHeight="1">
      <c r="A46" s="17" t="s">
        <v>67</v>
      </c>
      <c r="B46" s="17" t="s">
        <v>68</v>
      </c>
      <c r="C46" s="17">
        <v>20201128121</v>
      </c>
      <c r="D46" s="19">
        <v>84.6</v>
      </c>
      <c r="E46" s="15">
        <v>79.2</v>
      </c>
      <c r="F46" s="16">
        <f aca="true" t="shared" si="7" ref="F46:F48">D46*0.6+E46*0.4</f>
        <v>82.44</v>
      </c>
      <c r="G46" s="21" t="s">
        <v>10</v>
      </c>
      <c r="H46" s="22" t="s">
        <v>12</v>
      </c>
      <c r="I46" s="21"/>
    </row>
    <row r="47" spans="1:9" ht="12.75" customHeight="1">
      <c r="A47" s="17" t="s">
        <v>69</v>
      </c>
      <c r="B47" s="17" t="s">
        <v>68</v>
      </c>
      <c r="C47" s="17">
        <v>20201128029</v>
      </c>
      <c r="D47" s="19">
        <v>83.68</v>
      </c>
      <c r="E47" s="15">
        <v>73.5</v>
      </c>
      <c r="F47" s="16">
        <f t="shared" si="7"/>
        <v>79.608</v>
      </c>
      <c r="G47" s="21" t="s">
        <v>13</v>
      </c>
      <c r="H47" s="23" t="s">
        <v>15</v>
      </c>
      <c r="I47" s="21"/>
    </row>
    <row r="48" spans="1:9" ht="12.75" customHeight="1">
      <c r="A48" s="13" t="s">
        <v>70</v>
      </c>
      <c r="B48" s="17" t="s">
        <v>68</v>
      </c>
      <c r="C48" s="17">
        <v>20201128028</v>
      </c>
      <c r="D48" s="19">
        <v>83.68</v>
      </c>
      <c r="E48" s="15">
        <v>73.35</v>
      </c>
      <c r="F48" s="16">
        <f t="shared" si="7"/>
        <v>79.548</v>
      </c>
      <c r="G48" s="21" t="s">
        <v>14</v>
      </c>
      <c r="H48" s="23" t="s">
        <v>15</v>
      </c>
      <c r="I48" s="21"/>
    </row>
    <row r="49" spans="1:9" ht="12.75" customHeight="1">
      <c r="A49" s="17" t="s">
        <v>71</v>
      </c>
      <c r="B49" s="17" t="s">
        <v>72</v>
      </c>
      <c r="C49" s="17">
        <v>20201128063</v>
      </c>
      <c r="D49" s="19">
        <v>95.08</v>
      </c>
      <c r="E49" s="15">
        <v>76.9</v>
      </c>
      <c r="F49" s="16">
        <f aca="true" t="shared" si="8" ref="F49:F54">D49*0.6+E49*0.4</f>
        <v>87.80799999999999</v>
      </c>
      <c r="G49" s="21" t="s">
        <v>10</v>
      </c>
      <c r="H49" s="22" t="s">
        <v>12</v>
      </c>
      <c r="I49" s="21"/>
    </row>
    <row r="50" spans="1:9" ht="12.75" customHeight="1">
      <c r="A50" s="17" t="s">
        <v>73</v>
      </c>
      <c r="B50" s="17" t="s">
        <v>72</v>
      </c>
      <c r="C50" s="17">
        <v>20201128095</v>
      </c>
      <c r="D50" s="19">
        <v>90.16</v>
      </c>
      <c r="E50" s="15">
        <v>82.6</v>
      </c>
      <c r="F50" s="16">
        <f t="shared" si="8"/>
        <v>87.136</v>
      </c>
      <c r="G50" s="21" t="s">
        <v>13</v>
      </c>
      <c r="H50" s="22" t="s">
        <v>12</v>
      </c>
      <c r="I50" s="21"/>
    </row>
    <row r="51" spans="1:9" ht="12.75" customHeight="1">
      <c r="A51" s="13" t="s">
        <v>74</v>
      </c>
      <c r="B51" s="17" t="s">
        <v>72</v>
      </c>
      <c r="C51" s="17">
        <v>20201128111</v>
      </c>
      <c r="D51" s="19">
        <v>92.76</v>
      </c>
      <c r="E51" s="15">
        <v>77.75</v>
      </c>
      <c r="F51" s="16">
        <f t="shared" si="8"/>
        <v>86.756</v>
      </c>
      <c r="G51" s="21" t="s">
        <v>14</v>
      </c>
      <c r="H51" s="23" t="s">
        <v>15</v>
      </c>
      <c r="I51" s="21"/>
    </row>
    <row r="52" spans="1:9" ht="12.75" customHeight="1">
      <c r="A52" s="17" t="s">
        <v>75</v>
      </c>
      <c r="B52" s="17" t="s">
        <v>72</v>
      </c>
      <c r="C52" s="17">
        <v>20201128132</v>
      </c>
      <c r="D52" s="19">
        <v>88.16</v>
      </c>
      <c r="E52" s="15">
        <v>75.45</v>
      </c>
      <c r="F52" s="16">
        <f t="shared" si="8"/>
        <v>83.076</v>
      </c>
      <c r="G52" s="21" t="s">
        <v>16</v>
      </c>
      <c r="H52" s="23" t="s">
        <v>15</v>
      </c>
      <c r="I52" s="21"/>
    </row>
    <row r="53" spans="1:9" ht="12.75" customHeight="1">
      <c r="A53" s="17" t="s">
        <v>76</v>
      </c>
      <c r="B53" s="17" t="s">
        <v>72</v>
      </c>
      <c r="C53" s="17">
        <v>20201128016</v>
      </c>
      <c r="D53" s="19">
        <v>89.84</v>
      </c>
      <c r="E53" s="15">
        <v>0</v>
      </c>
      <c r="F53" s="16">
        <f t="shared" si="8"/>
        <v>53.904</v>
      </c>
      <c r="G53" s="21" t="s">
        <v>17</v>
      </c>
      <c r="H53" s="23" t="s">
        <v>15</v>
      </c>
      <c r="I53" s="21"/>
    </row>
    <row r="54" spans="1:9" ht="12.75" customHeight="1">
      <c r="A54" s="13" t="s">
        <v>77</v>
      </c>
      <c r="B54" s="17" t="s">
        <v>72</v>
      </c>
      <c r="C54" s="17">
        <v>20201128099</v>
      </c>
      <c r="D54" s="19">
        <v>89.52</v>
      </c>
      <c r="E54" s="15">
        <v>0</v>
      </c>
      <c r="F54" s="16">
        <f t="shared" si="8"/>
        <v>53.711999999999996</v>
      </c>
      <c r="G54" s="21" t="s">
        <v>18</v>
      </c>
      <c r="H54" s="23" t="s">
        <v>15</v>
      </c>
      <c r="I54" s="21"/>
    </row>
    <row r="55" spans="1:9" ht="12.75" customHeight="1">
      <c r="A55" s="17" t="s">
        <v>78</v>
      </c>
      <c r="B55" s="17" t="s">
        <v>72</v>
      </c>
      <c r="C55" s="17" t="s">
        <v>79</v>
      </c>
      <c r="D55" s="19">
        <v>100</v>
      </c>
      <c r="E55" s="15">
        <v>78.25</v>
      </c>
      <c r="F55" s="16">
        <f aca="true" t="shared" si="9" ref="F55:F58">D55*0.6+E55*0.4</f>
        <v>91.3</v>
      </c>
      <c r="G55" s="21" t="s">
        <v>10</v>
      </c>
      <c r="H55" s="22" t="s">
        <v>12</v>
      </c>
      <c r="I55" s="21"/>
    </row>
    <row r="56" spans="1:9" ht="12.75" customHeight="1">
      <c r="A56" s="17" t="s">
        <v>80</v>
      </c>
      <c r="B56" s="17" t="s">
        <v>72</v>
      </c>
      <c r="C56" s="17" t="s">
        <v>81</v>
      </c>
      <c r="D56" s="19">
        <v>100</v>
      </c>
      <c r="E56" s="15">
        <v>74.3</v>
      </c>
      <c r="F56" s="16">
        <f t="shared" si="9"/>
        <v>89.72</v>
      </c>
      <c r="G56" s="21" t="s">
        <v>13</v>
      </c>
      <c r="H56" s="22" t="s">
        <v>12</v>
      </c>
      <c r="I56" s="21"/>
    </row>
    <row r="57" spans="1:9" ht="12.75" customHeight="1">
      <c r="A57" s="13" t="s">
        <v>82</v>
      </c>
      <c r="B57" s="17" t="s">
        <v>72</v>
      </c>
      <c r="C57" s="17" t="s">
        <v>83</v>
      </c>
      <c r="D57" s="19">
        <v>80</v>
      </c>
      <c r="E57" s="15">
        <v>72.5</v>
      </c>
      <c r="F57" s="16">
        <f t="shared" si="9"/>
        <v>77</v>
      </c>
      <c r="G57" s="21" t="s">
        <v>14</v>
      </c>
      <c r="H57" s="23" t="s">
        <v>15</v>
      </c>
      <c r="I57" s="21"/>
    </row>
    <row r="58" spans="1:9" ht="12.75" customHeight="1">
      <c r="A58" s="17" t="s">
        <v>84</v>
      </c>
      <c r="B58" s="17" t="s">
        <v>72</v>
      </c>
      <c r="C58" s="17" t="s">
        <v>85</v>
      </c>
      <c r="D58" s="19">
        <v>80</v>
      </c>
      <c r="E58" s="15">
        <v>0</v>
      </c>
      <c r="F58" s="16">
        <f t="shared" si="9"/>
        <v>48</v>
      </c>
      <c r="G58" s="21" t="s">
        <v>16</v>
      </c>
      <c r="H58" s="23" t="s">
        <v>15</v>
      </c>
      <c r="I58" s="21"/>
    </row>
  </sheetData>
  <sheetProtection/>
  <mergeCells count="1">
    <mergeCell ref="A1:I1"/>
  </mergeCells>
  <printOptions horizontalCentered="1"/>
  <pageMargins left="0" right="0" top="0.15694444444444444" bottom="0.1965277777777777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杨晓</cp:lastModifiedBy>
  <dcterms:created xsi:type="dcterms:W3CDTF">1996-12-17T01:32:42Z</dcterms:created>
  <dcterms:modified xsi:type="dcterms:W3CDTF">2021-01-11T03:35:58Z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