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Sheet2!$A$3:$K$86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<sst xmlns="http://schemas.openxmlformats.org/spreadsheetml/2006/main" count="428" uniqueCount="219">
  <si>
    <t>附件1：</t>
  </si>
  <si>
    <t>恩平市2020年事业单位工作人员及机关雇员公开招聘入围体检人员名单（雇员类）</t>
  </si>
  <si>
    <t>序号</t>
  </si>
  <si>
    <t>准考证号</t>
  </si>
  <si>
    <t>报考单位</t>
  </si>
  <si>
    <t>岗位名称</t>
  </si>
  <si>
    <t>岗位代码</t>
  </si>
  <si>
    <t>招考
人数</t>
  </si>
  <si>
    <t>笔试成绩</t>
  </si>
  <si>
    <t>面试
成绩</t>
  </si>
  <si>
    <t>总成绩</t>
  </si>
  <si>
    <t>综合排名</t>
  </si>
  <si>
    <t>是否入围体检</t>
  </si>
  <si>
    <t>801080103918</t>
  </si>
  <si>
    <t>恩平市人民代表大会常务委员会</t>
  </si>
  <si>
    <t>财务人员</t>
  </si>
  <si>
    <t>C2020040</t>
  </si>
  <si>
    <t>是</t>
  </si>
  <si>
    <t>801080104023</t>
  </si>
  <si>
    <t>恩平市人民检察院</t>
  </si>
  <si>
    <t>普通雇员</t>
  </si>
  <si>
    <t>C2020041</t>
  </si>
  <si>
    <t>801080102429</t>
  </si>
  <si>
    <t>中共恩平市委宣传部</t>
  </si>
  <si>
    <t>综合业务员</t>
  </si>
  <si>
    <t>C2020042</t>
  </si>
  <si>
    <t>801080103219</t>
  </si>
  <si>
    <t>中共恩平市委第二巡察组</t>
  </si>
  <si>
    <t>综合业务员4</t>
  </si>
  <si>
    <t>C2020047</t>
  </si>
  <si>
    <t>801080104115</t>
  </si>
  <si>
    <t>中共恩平市委第三巡察组</t>
  </si>
  <si>
    <t>综合业务员5</t>
  </si>
  <si>
    <t>C2020048</t>
  </si>
  <si>
    <t>801080103533</t>
  </si>
  <si>
    <t>恩平市人民政府办公室(市外事局）</t>
  </si>
  <si>
    <t>雇员1</t>
  </si>
  <si>
    <t>C2020051</t>
  </si>
  <si>
    <t>801080103032</t>
  </si>
  <si>
    <t>雇员3</t>
  </si>
  <si>
    <t>C2020053</t>
  </si>
  <si>
    <t>801080102523</t>
  </si>
  <si>
    <t>雇员4</t>
  </si>
  <si>
    <t>C2020054</t>
  </si>
  <si>
    <t>801080103035</t>
  </si>
  <si>
    <t>恩平市教育局</t>
  </si>
  <si>
    <t>C2020055</t>
  </si>
  <si>
    <t>801080101721</t>
  </si>
  <si>
    <t>恩平市科工商务局</t>
  </si>
  <si>
    <t>综合业务员1</t>
  </si>
  <si>
    <t>C2020057</t>
  </si>
  <si>
    <t>801080101701</t>
  </si>
  <si>
    <t>综合业务员3</t>
  </si>
  <si>
    <t>C2020059</t>
  </si>
  <si>
    <t>801080102417</t>
  </si>
  <si>
    <t>恩平市公安局</t>
  </si>
  <si>
    <t>C2020060</t>
  </si>
  <si>
    <t>801080102208</t>
  </si>
  <si>
    <t>801080103636</t>
  </si>
  <si>
    <t>801080103729</t>
  </si>
  <si>
    <t>801080102035</t>
  </si>
  <si>
    <t>雇员2</t>
  </si>
  <si>
    <t>C2020061</t>
  </si>
  <si>
    <t>801080102817</t>
  </si>
  <si>
    <t>801080102719</t>
  </si>
  <si>
    <t>801080103417</t>
  </si>
  <si>
    <t>801080104131</t>
  </si>
  <si>
    <t>C2020062</t>
  </si>
  <si>
    <t>801080103630</t>
  </si>
  <si>
    <t>801080102336</t>
  </si>
  <si>
    <t>C2020063</t>
  </si>
  <si>
    <t>801080103201</t>
  </si>
  <si>
    <t>雇员5</t>
  </si>
  <si>
    <t>C2020064</t>
  </si>
  <si>
    <t>801080103611</t>
  </si>
  <si>
    <t>801080102236</t>
  </si>
  <si>
    <t>801080103420</t>
  </si>
  <si>
    <t>恩平市司法局</t>
  </si>
  <si>
    <t>雇员6</t>
  </si>
  <si>
    <t>C2020065</t>
  </si>
  <si>
    <t>801080101819</t>
  </si>
  <si>
    <t>恩平市财政局</t>
  </si>
  <si>
    <t>雇员</t>
  </si>
  <si>
    <t>C2020066</t>
  </si>
  <si>
    <t>801080102320</t>
  </si>
  <si>
    <t>801080102514</t>
  </si>
  <si>
    <t>恩平市人力资源和社会保障局</t>
  </si>
  <si>
    <t>C2020067</t>
  </si>
  <si>
    <t>801080104524</t>
  </si>
  <si>
    <t>综合业务员2</t>
  </si>
  <si>
    <t>C2020068</t>
  </si>
  <si>
    <t>801080101621</t>
  </si>
  <si>
    <t>恩平市自然资源局</t>
  </si>
  <si>
    <t>C2020069</t>
  </si>
  <si>
    <t>801080103336</t>
  </si>
  <si>
    <t>801080103915</t>
  </si>
  <si>
    <t>恩平市住房和城乡建设局（恩平市人民防空办公室）</t>
  </si>
  <si>
    <t>办公室文员</t>
  </si>
  <si>
    <t>C2020070</t>
  </si>
  <si>
    <t>801080103001</t>
  </si>
  <si>
    <t>恩平市农业农村局</t>
  </si>
  <si>
    <t>机关雇员</t>
  </si>
  <si>
    <t>C2020071</t>
  </si>
  <si>
    <t>801080102111</t>
  </si>
  <si>
    <t>恩平市卫生健康局</t>
  </si>
  <si>
    <t>C2020072</t>
  </si>
  <si>
    <t>801080101618</t>
  </si>
  <si>
    <t>801080101709</t>
  </si>
  <si>
    <t>恩平市卫生监督所</t>
  </si>
  <si>
    <t>办公室职员</t>
  </si>
  <si>
    <t>C2020073</t>
  </si>
  <si>
    <t>801080103525</t>
  </si>
  <si>
    <t>恩平市退役军人事务局</t>
  </si>
  <si>
    <t>文秘</t>
  </si>
  <si>
    <t>C2020074</t>
  </si>
  <si>
    <t>801080104120</t>
  </si>
  <si>
    <t>恩平市市场监督管理局（恩平市知识产权局）</t>
  </si>
  <si>
    <t>C2020075</t>
  </si>
  <si>
    <t>801080102325</t>
  </si>
  <si>
    <t>801080104605</t>
  </si>
  <si>
    <t>801080103128</t>
  </si>
  <si>
    <t>C2020076</t>
  </si>
  <si>
    <t>801080102502</t>
  </si>
  <si>
    <t>801080103227</t>
  </si>
  <si>
    <t>C2020077</t>
  </si>
  <si>
    <t>801080103033</t>
  </si>
  <si>
    <t>801080103221</t>
  </si>
  <si>
    <t>C2020078</t>
  </si>
  <si>
    <t>801080102315</t>
  </si>
  <si>
    <t>801080102008</t>
  </si>
  <si>
    <t>C2020079</t>
  </si>
  <si>
    <t>801080103507</t>
  </si>
  <si>
    <t>801080102730</t>
  </si>
  <si>
    <t>C2020080</t>
  </si>
  <si>
    <t>801080102529</t>
  </si>
  <si>
    <t>801080101706</t>
  </si>
  <si>
    <t>C2020081</t>
  </si>
  <si>
    <t>801080103217</t>
  </si>
  <si>
    <t>801080102714</t>
  </si>
  <si>
    <t>恩平市市场监督管理局城区市场监督管理所</t>
  </si>
  <si>
    <t>综合业务员6</t>
  </si>
  <si>
    <t>C2020082</t>
  </si>
  <si>
    <t>801080104332</t>
  </si>
  <si>
    <t>801080102602</t>
  </si>
  <si>
    <t>恩平市市场监督管理局河南市场监督管理所</t>
  </si>
  <si>
    <t>综合业务员7</t>
  </si>
  <si>
    <t>C2020083</t>
  </si>
  <si>
    <t>801080103820</t>
  </si>
  <si>
    <t>801080101806</t>
  </si>
  <si>
    <t>恩平市市场监督管理局横陂市场监督管理所</t>
  </si>
  <si>
    <t>综合业务员8</t>
  </si>
  <si>
    <t>C2020084</t>
  </si>
  <si>
    <t>801080102811</t>
  </si>
  <si>
    <t>恩平市市场监督管理局圣堂市场监督管理所</t>
  </si>
  <si>
    <t>综合业务员9</t>
  </si>
  <si>
    <t>C2020085</t>
  </si>
  <si>
    <t>801080103922</t>
  </si>
  <si>
    <t>恩平市林业局</t>
  </si>
  <si>
    <t>C2020086</t>
  </si>
  <si>
    <t>801080101802</t>
  </si>
  <si>
    <t>中国共产主义青年团恩平市委员会</t>
  </si>
  <si>
    <t>C2020087</t>
  </si>
  <si>
    <t>801080101624</t>
  </si>
  <si>
    <t>恩平市工商业联合会</t>
  </si>
  <si>
    <t>C2020088</t>
  </si>
  <si>
    <t>801080102709</t>
  </si>
  <si>
    <t>恩平市科学技术协会</t>
  </si>
  <si>
    <t>文员</t>
  </si>
  <si>
    <t>C2020089</t>
  </si>
  <si>
    <t>801080102822</t>
  </si>
  <si>
    <t>恩平市文学艺术界联合会</t>
  </si>
  <si>
    <t>C2020090</t>
  </si>
  <si>
    <t>801080103003</t>
  </si>
  <si>
    <t>中国农工民主党广东省恩平市委员会</t>
  </si>
  <si>
    <t>C2020091</t>
  </si>
  <si>
    <t>801080103029</t>
  </si>
  <si>
    <t>恩平市委党校</t>
  </si>
  <si>
    <t>C2020092</t>
  </si>
  <si>
    <t>801080104405</t>
  </si>
  <si>
    <t>恩平市供销合作社联合社</t>
  </si>
  <si>
    <t>办公室文员1</t>
  </si>
  <si>
    <t>C2020093</t>
  </si>
  <si>
    <t>801080103836</t>
  </si>
  <si>
    <t>办公室文员2</t>
  </si>
  <si>
    <t>C2020094</t>
  </si>
  <si>
    <t>801080101605</t>
  </si>
  <si>
    <t>恩平市沙湖镇人民政府</t>
  </si>
  <si>
    <t>C2020095</t>
  </si>
  <si>
    <t>801080103517</t>
  </si>
  <si>
    <t>801080102333</t>
  </si>
  <si>
    <t>恩平市牛江镇人民政府</t>
  </si>
  <si>
    <t>C2020096</t>
  </si>
  <si>
    <t>801080104611</t>
  </si>
  <si>
    <t>C2020097</t>
  </si>
  <si>
    <t>801080101812</t>
  </si>
  <si>
    <t>801080104607</t>
  </si>
  <si>
    <t>恩平市君堂镇人民政府</t>
  </si>
  <si>
    <t>C2020098</t>
  </si>
  <si>
    <t>801080101836</t>
  </si>
  <si>
    <t>恩平市圣堂镇人民政府</t>
  </si>
  <si>
    <t>C2020099</t>
  </si>
  <si>
    <t>801080103602</t>
  </si>
  <si>
    <t>C2020100</t>
  </si>
  <si>
    <t>801080102222</t>
  </si>
  <si>
    <t>C2020101</t>
  </si>
  <si>
    <t>801080103113</t>
  </si>
  <si>
    <t>C2020102</t>
  </si>
  <si>
    <t>801080103111</t>
  </si>
  <si>
    <t>恩平市良西镇人民政府</t>
  </si>
  <si>
    <t>C2020103</t>
  </si>
  <si>
    <t>801080103014</t>
  </si>
  <si>
    <t>C2020104</t>
  </si>
  <si>
    <t>801080102808</t>
  </si>
  <si>
    <t>恩平市横陂镇人民政府</t>
  </si>
  <si>
    <t>C2020106</t>
  </si>
  <si>
    <t>801080104222</t>
  </si>
  <si>
    <t>C2020107</t>
  </si>
  <si>
    <t>801080102036</t>
  </si>
  <si>
    <t>C2020108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</si>
</sst>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1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5" borderId="5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2" fillId="26" borderId="8" applyNumberFormat="0" applyAlignment="0" applyProtection="0">
      <alignment vertical="center"/>
    </xf>
    <xf numFmtId="0" fontId="23" fillId="26" borderId="3" applyNumberFormat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6"/>
  <sheetViews>
    <sheetView tabSelected="1" workbookViewId="0">
      <selection activeCell="G4" sqref="G4"/>
    </sheetView>
  </sheetViews>
  <sheetFormatPr defaultColWidth="9" defaultRowHeight="13.5"/>
  <cols>
    <col min="1" max="1" width="4.5" style="1" customWidth="1"/>
    <col min="2" max="2" width="14.625" customWidth="1"/>
    <col min="3" max="3" width="33.875" customWidth="1"/>
    <col min="4" max="4" width="22.125" customWidth="1"/>
    <col min="5" max="5" width="12.875" customWidth="1"/>
    <col min="6" max="6" width="5.375" customWidth="1"/>
    <col min="7" max="7" width="8.125" customWidth="1"/>
    <col min="8" max="9" width="7.75" customWidth="1"/>
    <col min="10" max="10" width="6.5" customWidth="1"/>
    <col min="11" max="11" width="7.5" customWidth="1"/>
  </cols>
  <sheetData>
    <row r="1" ht="19" customHeight="1" spans="1:2">
      <c r="A1" s="2" t="s">
        <v>0</v>
      </c>
      <c r="B1" s="3"/>
    </row>
    <row r="2" ht="27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7" customHeight="1" spans="1:11">
      <c r="A3" s="6" t="s">
        <v>2</v>
      </c>
      <c r="B3" s="7" t="s">
        <v>3</v>
      </c>
      <c r="C3" s="8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14" t="s">
        <v>10</v>
      </c>
      <c r="J3" s="15" t="s">
        <v>11</v>
      </c>
      <c r="K3" s="8" t="s">
        <v>12</v>
      </c>
    </row>
    <row r="4" ht="27" customHeight="1" spans="1:11">
      <c r="A4" s="10">
        <v>1</v>
      </c>
      <c r="B4" s="17" t="s">
        <v>13</v>
      </c>
      <c r="C4" s="17" t="s">
        <v>14</v>
      </c>
      <c r="D4" s="17" t="s">
        <v>15</v>
      </c>
      <c r="E4" s="17" t="s">
        <v>16</v>
      </c>
      <c r="F4" s="12">
        <v>1</v>
      </c>
      <c r="G4" s="13">
        <v>80.76</v>
      </c>
      <c r="H4" s="13">
        <v>73</v>
      </c>
      <c r="I4" s="13">
        <f t="shared" ref="I4:I15" si="0">SUM(G4*0.4+H4*0.6)</f>
        <v>76.104</v>
      </c>
      <c r="J4" s="16">
        <v>1</v>
      </c>
      <c r="K4" s="16" t="s">
        <v>17</v>
      </c>
    </row>
    <row r="5" ht="27" customHeight="1" spans="1:11">
      <c r="A5" s="10">
        <v>2</v>
      </c>
      <c r="B5" s="17" t="s">
        <v>18</v>
      </c>
      <c r="C5" s="17" t="s">
        <v>19</v>
      </c>
      <c r="D5" s="17" t="s">
        <v>20</v>
      </c>
      <c r="E5" s="17" t="s">
        <v>21</v>
      </c>
      <c r="F5" s="12">
        <v>1</v>
      </c>
      <c r="G5" s="13">
        <v>67.89</v>
      </c>
      <c r="H5" s="13">
        <v>82.65</v>
      </c>
      <c r="I5" s="13">
        <f t="shared" si="0"/>
        <v>76.746</v>
      </c>
      <c r="J5" s="16">
        <v>1</v>
      </c>
      <c r="K5" s="16" t="s">
        <v>17</v>
      </c>
    </row>
    <row r="6" ht="27" customHeight="1" spans="1:11">
      <c r="A6" s="10">
        <v>3</v>
      </c>
      <c r="B6" s="17" t="s">
        <v>22</v>
      </c>
      <c r="C6" s="17" t="s">
        <v>23</v>
      </c>
      <c r="D6" s="17" t="s">
        <v>24</v>
      </c>
      <c r="E6" s="17" t="s">
        <v>25</v>
      </c>
      <c r="F6" s="12">
        <v>1</v>
      </c>
      <c r="G6" s="13">
        <v>65.43</v>
      </c>
      <c r="H6" s="13">
        <v>82</v>
      </c>
      <c r="I6" s="13">
        <f t="shared" si="0"/>
        <v>75.372</v>
      </c>
      <c r="J6" s="16">
        <v>1</v>
      </c>
      <c r="K6" s="16" t="s">
        <v>17</v>
      </c>
    </row>
    <row r="7" ht="27" customHeight="1" spans="1:11">
      <c r="A7" s="10">
        <v>4</v>
      </c>
      <c r="B7" s="17" t="s">
        <v>26</v>
      </c>
      <c r="C7" s="17" t="s">
        <v>27</v>
      </c>
      <c r="D7" s="17" t="s">
        <v>28</v>
      </c>
      <c r="E7" s="17" t="s">
        <v>29</v>
      </c>
      <c r="F7" s="12">
        <v>1</v>
      </c>
      <c r="G7" s="13">
        <v>63.43</v>
      </c>
      <c r="H7" s="13">
        <v>77.05</v>
      </c>
      <c r="I7" s="13">
        <f t="shared" si="0"/>
        <v>71.602</v>
      </c>
      <c r="J7" s="16">
        <v>1</v>
      </c>
      <c r="K7" s="16" t="s">
        <v>17</v>
      </c>
    </row>
    <row r="8" ht="27" customHeight="1" spans="1:11">
      <c r="A8" s="10">
        <v>5</v>
      </c>
      <c r="B8" s="17" t="s">
        <v>30</v>
      </c>
      <c r="C8" s="17" t="s">
        <v>31</v>
      </c>
      <c r="D8" s="17" t="s">
        <v>32</v>
      </c>
      <c r="E8" s="17" t="s">
        <v>33</v>
      </c>
      <c r="F8" s="12">
        <v>1</v>
      </c>
      <c r="G8" s="13">
        <v>74.64</v>
      </c>
      <c r="H8" s="13">
        <v>80.7</v>
      </c>
      <c r="I8" s="13">
        <f t="shared" si="0"/>
        <v>78.276</v>
      </c>
      <c r="J8" s="16">
        <v>1</v>
      </c>
      <c r="K8" s="16" t="s">
        <v>17</v>
      </c>
    </row>
    <row r="9" ht="27" customHeight="1" spans="1:11">
      <c r="A9" s="10">
        <v>6</v>
      </c>
      <c r="B9" s="17" t="s">
        <v>34</v>
      </c>
      <c r="C9" s="17" t="s">
        <v>35</v>
      </c>
      <c r="D9" s="17" t="s">
        <v>36</v>
      </c>
      <c r="E9" s="17" t="s">
        <v>37</v>
      </c>
      <c r="F9" s="12">
        <v>1</v>
      </c>
      <c r="G9" s="13">
        <v>75.12</v>
      </c>
      <c r="H9" s="13">
        <v>76.35</v>
      </c>
      <c r="I9" s="13">
        <f t="shared" si="0"/>
        <v>75.858</v>
      </c>
      <c r="J9" s="16">
        <v>1</v>
      </c>
      <c r="K9" s="16" t="s">
        <v>17</v>
      </c>
    </row>
    <row r="10" ht="27" customHeight="1" spans="1:11">
      <c r="A10" s="10">
        <v>7</v>
      </c>
      <c r="B10" s="17" t="s">
        <v>38</v>
      </c>
      <c r="C10" s="17" t="s">
        <v>35</v>
      </c>
      <c r="D10" s="17" t="s">
        <v>39</v>
      </c>
      <c r="E10" s="17" t="s">
        <v>40</v>
      </c>
      <c r="F10" s="12">
        <v>1</v>
      </c>
      <c r="G10" s="13">
        <v>72.18</v>
      </c>
      <c r="H10" s="13">
        <v>85.3</v>
      </c>
      <c r="I10" s="13">
        <f t="shared" si="0"/>
        <v>80.052</v>
      </c>
      <c r="J10" s="16">
        <v>1</v>
      </c>
      <c r="K10" s="16" t="s">
        <v>17</v>
      </c>
    </row>
    <row r="11" ht="27" customHeight="1" spans="1:11">
      <c r="A11" s="10">
        <v>8</v>
      </c>
      <c r="B11" s="17" t="s">
        <v>41</v>
      </c>
      <c r="C11" s="17" t="s">
        <v>35</v>
      </c>
      <c r="D11" s="17" t="s">
        <v>42</v>
      </c>
      <c r="E11" s="17" t="s">
        <v>43</v>
      </c>
      <c r="F11" s="12">
        <v>1</v>
      </c>
      <c r="G11" s="13">
        <v>69.62</v>
      </c>
      <c r="H11" s="13">
        <v>81.1</v>
      </c>
      <c r="I11" s="13">
        <f t="shared" si="0"/>
        <v>76.508</v>
      </c>
      <c r="J11" s="16">
        <v>1</v>
      </c>
      <c r="K11" s="16" t="s">
        <v>17</v>
      </c>
    </row>
    <row r="12" ht="27" customHeight="1" spans="1:11">
      <c r="A12" s="10">
        <v>9</v>
      </c>
      <c r="B12" s="17" t="s">
        <v>44</v>
      </c>
      <c r="C12" s="17" t="s">
        <v>45</v>
      </c>
      <c r="D12" s="17" t="s">
        <v>24</v>
      </c>
      <c r="E12" s="17" t="s">
        <v>46</v>
      </c>
      <c r="F12" s="12">
        <v>1</v>
      </c>
      <c r="G12" s="13">
        <v>57.68</v>
      </c>
      <c r="H12" s="13">
        <v>82.9</v>
      </c>
      <c r="I12" s="13">
        <f t="shared" si="0"/>
        <v>72.812</v>
      </c>
      <c r="J12" s="16">
        <v>1</v>
      </c>
      <c r="K12" s="16" t="s">
        <v>17</v>
      </c>
    </row>
    <row r="13" ht="27" customHeight="1" spans="1:11">
      <c r="A13" s="10">
        <v>10</v>
      </c>
      <c r="B13" s="17" t="s">
        <v>47</v>
      </c>
      <c r="C13" s="17" t="s">
        <v>48</v>
      </c>
      <c r="D13" s="17" t="s">
        <v>49</v>
      </c>
      <c r="E13" s="17" t="s">
        <v>50</v>
      </c>
      <c r="F13" s="12">
        <v>1</v>
      </c>
      <c r="G13" s="13">
        <v>73.46</v>
      </c>
      <c r="H13" s="13">
        <v>75.45</v>
      </c>
      <c r="I13" s="13">
        <f t="shared" si="0"/>
        <v>74.654</v>
      </c>
      <c r="J13" s="16">
        <v>1</v>
      </c>
      <c r="K13" s="16" t="s">
        <v>17</v>
      </c>
    </row>
    <row r="14" ht="27" customHeight="1" spans="1:11">
      <c r="A14" s="10">
        <v>11</v>
      </c>
      <c r="B14" s="17" t="s">
        <v>51</v>
      </c>
      <c r="C14" s="17" t="s">
        <v>48</v>
      </c>
      <c r="D14" s="17" t="s">
        <v>52</v>
      </c>
      <c r="E14" s="17" t="s">
        <v>53</v>
      </c>
      <c r="F14" s="12">
        <v>1</v>
      </c>
      <c r="G14" s="13">
        <v>71.7</v>
      </c>
      <c r="H14" s="13">
        <v>86.25</v>
      </c>
      <c r="I14" s="13">
        <f t="shared" si="0"/>
        <v>80.43</v>
      </c>
      <c r="J14" s="16">
        <v>1</v>
      </c>
      <c r="K14" s="16" t="s">
        <v>17</v>
      </c>
    </row>
    <row r="15" ht="27" customHeight="1" spans="1:11">
      <c r="A15" s="10">
        <v>12</v>
      </c>
      <c r="B15" s="17" t="s">
        <v>54</v>
      </c>
      <c r="C15" s="17" t="s">
        <v>55</v>
      </c>
      <c r="D15" s="17" t="s">
        <v>36</v>
      </c>
      <c r="E15" s="17" t="s">
        <v>56</v>
      </c>
      <c r="F15" s="12">
        <v>4</v>
      </c>
      <c r="G15" s="13">
        <v>80.52</v>
      </c>
      <c r="H15" s="13">
        <v>88.05</v>
      </c>
      <c r="I15" s="13">
        <f t="shared" si="0"/>
        <v>85.038</v>
      </c>
      <c r="J15" s="16">
        <v>1</v>
      </c>
      <c r="K15" s="16" t="s">
        <v>17</v>
      </c>
    </row>
    <row r="16" ht="27" customHeight="1" spans="1:11">
      <c r="A16" s="10">
        <v>13</v>
      </c>
      <c r="B16" s="17" t="s">
        <v>57</v>
      </c>
      <c r="C16" s="17" t="s">
        <v>55</v>
      </c>
      <c r="D16" s="17" t="s">
        <v>36</v>
      </c>
      <c r="E16" s="17" t="s">
        <v>56</v>
      </c>
      <c r="F16" s="12">
        <v>4</v>
      </c>
      <c r="G16" s="13">
        <v>72.25</v>
      </c>
      <c r="H16" s="13">
        <v>80.9</v>
      </c>
      <c r="I16" s="13">
        <f t="shared" ref="I16:I47" si="1">SUM(G16*0.4+H16*0.6)</f>
        <v>77.44</v>
      </c>
      <c r="J16" s="16">
        <v>2</v>
      </c>
      <c r="K16" s="16" t="s">
        <v>17</v>
      </c>
    </row>
    <row r="17" ht="27" customHeight="1" spans="1:11">
      <c r="A17" s="10">
        <v>14</v>
      </c>
      <c r="B17" s="17" t="s">
        <v>58</v>
      </c>
      <c r="C17" s="17" t="s">
        <v>55</v>
      </c>
      <c r="D17" s="17" t="s">
        <v>36</v>
      </c>
      <c r="E17" s="17" t="s">
        <v>56</v>
      </c>
      <c r="F17" s="12">
        <v>4</v>
      </c>
      <c r="G17" s="13">
        <v>63.15</v>
      </c>
      <c r="H17" s="13">
        <v>86.1</v>
      </c>
      <c r="I17" s="13">
        <f t="shared" si="1"/>
        <v>76.92</v>
      </c>
      <c r="J17" s="16">
        <v>3</v>
      </c>
      <c r="K17" s="16" t="s">
        <v>17</v>
      </c>
    </row>
    <row r="18" ht="27" customHeight="1" spans="1:11">
      <c r="A18" s="10">
        <v>15</v>
      </c>
      <c r="B18" s="17" t="s">
        <v>59</v>
      </c>
      <c r="C18" s="17" t="s">
        <v>55</v>
      </c>
      <c r="D18" s="17" t="s">
        <v>36</v>
      </c>
      <c r="E18" s="17" t="s">
        <v>56</v>
      </c>
      <c r="F18" s="12">
        <v>4</v>
      </c>
      <c r="G18" s="13">
        <v>66.68</v>
      </c>
      <c r="H18" s="13">
        <v>79.95</v>
      </c>
      <c r="I18" s="13">
        <f t="shared" si="1"/>
        <v>74.642</v>
      </c>
      <c r="J18" s="16">
        <v>4</v>
      </c>
      <c r="K18" s="16" t="s">
        <v>17</v>
      </c>
    </row>
    <row r="19" ht="27" customHeight="1" spans="1:11">
      <c r="A19" s="10">
        <v>16</v>
      </c>
      <c r="B19" s="17" t="s">
        <v>60</v>
      </c>
      <c r="C19" s="17" t="s">
        <v>55</v>
      </c>
      <c r="D19" s="17" t="s">
        <v>61</v>
      </c>
      <c r="E19" s="17" t="s">
        <v>62</v>
      </c>
      <c r="F19" s="12">
        <v>4</v>
      </c>
      <c r="G19" s="13">
        <v>83.77</v>
      </c>
      <c r="H19" s="13">
        <v>81</v>
      </c>
      <c r="I19" s="13">
        <f t="shared" si="1"/>
        <v>82.108</v>
      </c>
      <c r="J19" s="16">
        <v>1</v>
      </c>
      <c r="K19" s="16" t="s">
        <v>17</v>
      </c>
    </row>
    <row r="20" ht="27" customHeight="1" spans="1:11">
      <c r="A20" s="10">
        <v>17</v>
      </c>
      <c r="B20" s="17" t="s">
        <v>63</v>
      </c>
      <c r="C20" s="17" t="s">
        <v>55</v>
      </c>
      <c r="D20" s="17" t="s">
        <v>61</v>
      </c>
      <c r="E20" s="17" t="s">
        <v>62</v>
      </c>
      <c r="F20" s="12">
        <v>4</v>
      </c>
      <c r="G20" s="13">
        <v>74.64</v>
      </c>
      <c r="H20" s="13">
        <v>86.8</v>
      </c>
      <c r="I20" s="13">
        <f t="shared" si="1"/>
        <v>81.936</v>
      </c>
      <c r="J20" s="16">
        <v>2</v>
      </c>
      <c r="K20" s="16" t="s">
        <v>17</v>
      </c>
    </row>
    <row r="21" ht="27" customHeight="1" spans="1:11">
      <c r="A21" s="10">
        <v>18</v>
      </c>
      <c r="B21" s="17" t="s">
        <v>64</v>
      </c>
      <c r="C21" s="17" t="s">
        <v>55</v>
      </c>
      <c r="D21" s="17" t="s">
        <v>61</v>
      </c>
      <c r="E21" s="17" t="s">
        <v>62</v>
      </c>
      <c r="F21" s="12">
        <v>4</v>
      </c>
      <c r="G21" s="13">
        <v>70.18</v>
      </c>
      <c r="H21" s="13">
        <v>78.1</v>
      </c>
      <c r="I21" s="13">
        <f t="shared" si="1"/>
        <v>74.932</v>
      </c>
      <c r="J21" s="16">
        <v>3</v>
      </c>
      <c r="K21" s="16" t="s">
        <v>17</v>
      </c>
    </row>
    <row r="22" ht="27" customHeight="1" spans="1:11">
      <c r="A22" s="10">
        <v>19</v>
      </c>
      <c r="B22" s="17" t="s">
        <v>65</v>
      </c>
      <c r="C22" s="17" t="s">
        <v>55</v>
      </c>
      <c r="D22" s="17" t="s">
        <v>61</v>
      </c>
      <c r="E22" s="17" t="s">
        <v>62</v>
      </c>
      <c r="F22" s="12">
        <v>4</v>
      </c>
      <c r="G22" s="13">
        <v>72.49</v>
      </c>
      <c r="H22" s="13">
        <v>76.4</v>
      </c>
      <c r="I22" s="13">
        <f t="shared" si="1"/>
        <v>74.836</v>
      </c>
      <c r="J22" s="16">
        <v>4</v>
      </c>
      <c r="K22" s="16" t="s">
        <v>17</v>
      </c>
    </row>
    <row r="23" ht="27" customHeight="1" spans="1:11">
      <c r="A23" s="10">
        <v>20</v>
      </c>
      <c r="B23" s="17" t="s">
        <v>66</v>
      </c>
      <c r="C23" s="17" t="s">
        <v>55</v>
      </c>
      <c r="D23" s="17" t="s">
        <v>39</v>
      </c>
      <c r="E23" s="17" t="s">
        <v>67</v>
      </c>
      <c r="F23" s="12">
        <v>2</v>
      </c>
      <c r="G23" s="13">
        <v>67.27</v>
      </c>
      <c r="H23" s="13">
        <v>89.15</v>
      </c>
      <c r="I23" s="13">
        <f t="shared" si="1"/>
        <v>80.398</v>
      </c>
      <c r="J23" s="16">
        <v>1</v>
      </c>
      <c r="K23" s="16" t="s">
        <v>17</v>
      </c>
    </row>
    <row r="24" ht="27" customHeight="1" spans="1:11">
      <c r="A24" s="10">
        <v>21</v>
      </c>
      <c r="B24" s="17" t="s">
        <v>68</v>
      </c>
      <c r="C24" s="17" t="s">
        <v>55</v>
      </c>
      <c r="D24" s="17" t="s">
        <v>39</v>
      </c>
      <c r="E24" s="17" t="s">
        <v>67</v>
      </c>
      <c r="F24" s="12">
        <v>2</v>
      </c>
      <c r="G24" s="13">
        <v>69.07</v>
      </c>
      <c r="H24" s="13">
        <v>85.6</v>
      </c>
      <c r="I24" s="13">
        <f t="shared" si="1"/>
        <v>78.988</v>
      </c>
      <c r="J24" s="16">
        <v>2</v>
      </c>
      <c r="K24" s="16" t="s">
        <v>17</v>
      </c>
    </row>
    <row r="25" ht="27" customHeight="1" spans="1:11">
      <c r="A25" s="10">
        <v>22</v>
      </c>
      <c r="B25" s="17" t="s">
        <v>69</v>
      </c>
      <c r="C25" s="17" t="s">
        <v>55</v>
      </c>
      <c r="D25" s="17" t="s">
        <v>42</v>
      </c>
      <c r="E25" s="17" t="s">
        <v>70</v>
      </c>
      <c r="F25" s="12">
        <v>2</v>
      </c>
      <c r="G25" s="13">
        <v>63.77</v>
      </c>
      <c r="H25" s="13">
        <v>82.1</v>
      </c>
      <c r="I25" s="13">
        <f t="shared" si="1"/>
        <v>74.768</v>
      </c>
      <c r="J25" s="16">
        <v>1</v>
      </c>
      <c r="K25" s="16" t="s">
        <v>17</v>
      </c>
    </row>
    <row r="26" ht="27" customHeight="1" spans="1:11">
      <c r="A26" s="10">
        <v>23</v>
      </c>
      <c r="B26" s="17" t="s">
        <v>71</v>
      </c>
      <c r="C26" s="17" t="s">
        <v>55</v>
      </c>
      <c r="D26" s="17" t="s">
        <v>72</v>
      </c>
      <c r="E26" s="17" t="s">
        <v>73</v>
      </c>
      <c r="F26" s="12">
        <v>3</v>
      </c>
      <c r="G26" s="13">
        <v>73.84</v>
      </c>
      <c r="H26" s="13">
        <v>83.95</v>
      </c>
      <c r="I26" s="13">
        <f t="shared" si="1"/>
        <v>79.906</v>
      </c>
      <c r="J26" s="16">
        <v>1</v>
      </c>
      <c r="K26" s="16" t="s">
        <v>17</v>
      </c>
    </row>
    <row r="27" ht="27" customHeight="1" spans="1:11">
      <c r="A27" s="10">
        <v>24</v>
      </c>
      <c r="B27" s="17" t="s">
        <v>74</v>
      </c>
      <c r="C27" s="17" t="s">
        <v>55</v>
      </c>
      <c r="D27" s="17" t="s">
        <v>72</v>
      </c>
      <c r="E27" s="17" t="s">
        <v>73</v>
      </c>
      <c r="F27" s="12">
        <v>3</v>
      </c>
      <c r="G27" s="13">
        <v>82.08</v>
      </c>
      <c r="H27" s="13">
        <v>77.3</v>
      </c>
      <c r="I27" s="13">
        <f t="shared" si="1"/>
        <v>79.212</v>
      </c>
      <c r="J27" s="16">
        <v>2</v>
      </c>
      <c r="K27" s="16" t="s">
        <v>17</v>
      </c>
    </row>
    <row r="28" ht="27" customHeight="1" spans="1:11">
      <c r="A28" s="10">
        <v>25</v>
      </c>
      <c r="B28" s="17" t="s">
        <v>75</v>
      </c>
      <c r="C28" s="17" t="s">
        <v>55</v>
      </c>
      <c r="D28" s="17" t="s">
        <v>72</v>
      </c>
      <c r="E28" s="17" t="s">
        <v>73</v>
      </c>
      <c r="F28" s="12">
        <v>3</v>
      </c>
      <c r="G28" s="13">
        <v>75.05</v>
      </c>
      <c r="H28" s="13">
        <v>79.85</v>
      </c>
      <c r="I28" s="13">
        <f t="shared" si="1"/>
        <v>77.93</v>
      </c>
      <c r="J28" s="16">
        <v>3</v>
      </c>
      <c r="K28" s="16" t="s">
        <v>17</v>
      </c>
    </row>
    <row r="29" ht="27" customHeight="1" spans="1:11">
      <c r="A29" s="10">
        <v>26</v>
      </c>
      <c r="B29" s="17" t="s">
        <v>76</v>
      </c>
      <c r="C29" s="17" t="s">
        <v>77</v>
      </c>
      <c r="D29" s="17" t="s">
        <v>78</v>
      </c>
      <c r="E29" s="17" t="s">
        <v>79</v>
      </c>
      <c r="F29" s="12">
        <v>1</v>
      </c>
      <c r="G29" s="13">
        <v>80.62</v>
      </c>
      <c r="H29" s="13">
        <v>76.2</v>
      </c>
      <c r="I29" s="13">
        <f t="shared" si="1"/>
        <v>77.968</v>
      </c>
      <c r="J29" s="16">
        <v>1</v>
      </c>
      <c r="K29" s="16" t="s">
        <v>17</v>
      </c>
    </row>
    <row r="30" ht="27" customHeight="1" spans="1:11">
      <c r="A30" s="10">
        <v>27</v>
      </c>
      <c r="B30" s="17" t="s">
        <v>80</v>
      </c>
      <c r="C30" s="17" t="s">
        <v>81</v>
      </c>
      <c r="D30" s="17" t="s">
        <v>82</v>
      </c>
      <c r="E30" s="17" t="s">
        <v>83</v>
      </c>
      <c r="F30" s="12">
        <v>2</v>
      </c>
      <c r="G30" s="13">
        <v>69.83</v>
      </c>
      <c r="H30" s="13">
        <v>85.75</v>
      </c>
      <c r="I30" s="13">
        <f t="shared" si="1"/>
        <v>79.382</v>
      </c>
      <c r="J30" s="16">
        <v>1</v>
      </c>
      <c r="K30" s="16" t="s">
        <v>17</v>
      </c>
    </row>
    <row r="31" ht="27" customHeight="1" spans="1:11">
      <c r="A31" s="10">
        <v>28</v>
      </c>
      <c r="B31" s="17" t="s">
        <v>84</v>
      </c>
      <c r="C31" s="17" t="s">
        <v>81</v>
      </c>
      <c r="D31" s="17" t="s">
        <v>82</v>
      </c>
      <c r="E31" s="17" t="s">
        <v>83</v>
      </c>
      <c r="F31" s="12">
        <v>2</v>
      </c>
      <c r="G31" s="13">
        <v>80</v>
      </c>
      <c r="H31" s="13">
        <v>76.9</v>
      </c>
      <c r="I31" s="13">
        <f t="shared" si="1"/>
        <v>78.14</v>
      </c>
      <c r="J31" s="16">
        <v>2</v>
      </c>
      <c r="K31" s="16" t="s">
        <v>17</v>
      </c>
    </row>
    <row r="32" ht="27" customHeight="1" spans="1:11">
      <c r="A32" s="10">
        <v>29</v>
      </c>
      <c r="B32" s="17" t="s">
        <v>85</v>
      </c>
      <c r="C32" s="17" t="s">
        <v>86</v>
      </c>
      <c r="D32" s="17" t="s">
        <v>49</v>
      </c>
      <c r="E32" s="17" t="s">
        <v>87</v>
      </c>
      <c r="F32" s="12">
        <v>1</v>
      </c>
      <c r="G32" s="13">
        <v>68.31</v>
      </c>
      <c r="H32" s="13">
        <v>80.3</v>
      </c>
      <c r="I32" s="13">
        <f t="shared" si="1"/>
        <v>75.504</v>
      </c>
      <c r="J32" s="16">
        <v>1</v>
      </c>
      <c r="K32" s="16" t="s">
        <v>17</v>
      </c>
    </row>
    <row r="33" ht="27" customHeight="1" spans="1:11">
      <c r="A33" s="10">
        <v>30</v>
      </c>
      <c r="B33" s="17" t="s">
        <v>88</v>
      </c>
      <c r="C33" s="17" t="s">
        <v>86</v>
      </c>
      <c r="D33" s="17" t="s">
        <v>89</v>
      </c>
      <c r="E33" s="17" t="s">
        <v>90</v>
      </c>
      <c r="F33" s="12">
        <v>1</v>
      </c>
      <c r="G33" s="13">
        <v>74.22</v>
      </c>
      <c r="H33" s="13">
        <v>84.1</v>
      </c>
      <c r="I33" s="13">
        <f t="shared" si="1"/>
        <v>80.148</v>
      </c>
      <c r="J33" s="16">
        <v>1</v>
      </c>
      <c r="K33" s="16" t="s">
        <v>17</v>
      </c>
    </row>
    <row r="34" ht="27" customHeight="1" spans="1:11">
      <c r="A34" s="10">
        <v>31</v>
      </c>
      <c r="B34" s="17" t="s">
        <v>91</v>
      </c>
      <c r="C34" s="17" t="s">
        <v>92</v>
      </c>
      <c r="D34" s="17" t="s">
        <v>82</v>
      </c>
      <c r="E34" s="17" t="s">
        <v>93</v>
      </c>
      <c r="F34" s="12">
        <v>2</v>
      </c>
      <c r="G34" s="13">
        <v>71.73</v>
      </c>
      <c r="H34" s="13">
        <v>82.8</v>
      </c>
      <c r="I34" s="13">
        <f t="shared" si="1"/>
        <v>78.372</v>
      </c>
      <c r="J34" s="16">
        <v>1</v>
      </c>
      <c r="K34" s="16" t="s">
        <v>17</v>
      </c>
    </row>
    <row r="35" ht="27" customHeight="1" spans="1:11">
      <c r="A35" s="10">
        <v>32</v>
      </c>
      <c r="B35" s="17" t="s">
        <v>94</v>
      </c>
      <c r="C35" s="17" t="s">
        <v>92</v>
      </c>
      <c r="D35" s="17" t="s">
        <v>82</v>
      </c>
      <c r="E35" s="17" t="s">
        <v>93</v>
      </c>
      <c r="F35" s="12">
        <v>2</v>
      </c>
      <c r="G35" s="13">
        <v>52.74</v>
      </c>
      <c r="H35" s="13">
        <v>72.5</v>
      </c>
      <c r="I35" s="13">
        <f t="shared" si="1"/>
        <v>64.596</v>
      </c>
      <c r="J35" s="16">
        <v>2</v>
      </c>
      <c r="K35" s="16" t="s">
        <v>17</v>
      </c>
    </row>
    <row r="36" ht="27" customHeight="1" spans="1:11">
      <c r="A36" s="10">
        <v>33</v>
      </c>
      <c r="B36" s="17" t="s">
        <v>95</v>
      </c>
      <c r="C36" s="17" t="s">
        <v>96</v>
      </c>
      <c r="D36" s="17" t="s">
        <v>97</v>
      </c>
      <c r="E36" s="17" t="s">
        <v>98</v>
      </c>
      <c r="F36" s="12">
        <v>1</v>
      </c>
      <c r="G36" s="13">
        <v>80.24</v>
      </c>
      <c r="H36" s="13">
        <v>82.65</v>
      </c>
      <c r="I36" s="13">
        <f t="shared" si="1"/>
        <v>81.686</v>
      </c>
      <c r="J36" s="16">
        <v>1</v>
      </c>
      <c r="K36" s="16" t="s">
        <v>17</v>
      </c>
    </row>
    <row r="37" ht="27" customHeight="1" spans="1:11">
      <c r="A37" s="10">
        <v>34</v>
      </c>
      <c r="B37" s="17" t="s">
        <v>99</v>
      </c>
      <c r="C37" s="17" t="s">
        <v>100</v>
      </c>
      <c r="D37" s="17" t="s">
        <v>101</v>
      </c>
      <c r="E37" s="17" t="s">
        <v>102</v>
      </c>
      <c r="F37" s="12">
        <v>1</v>
      </c>
      <c r="G37" s="13">
        <v>51.87</v>
      </c>
      <c r="H37" s="13">
        <v>73.7</v>
      </c>
      <c r="I37" s="13">
        <f t="shared" si="1"/>
        <v>64.968</v>
      </c>
      <c r="J37" s="16">
        <v>1</v>
      </c>
      <c r="K37" s="16" t="s">
        <v>17</v>
      </c>
    </row>
    <row r="38" ht="27" customHeight="1" spans="1:11">
      <c r="A38" s="10">
        <v>35</v>
      </c>
      <c r="B38" s="17" t="s">
        <v>103</v>
      </c>
      <c r="C38" s="17" t="s">
        <v>104</v>
      </c>
      <c r="D38" s="17" t="s">
        <v>97</v>
      </c>
      <c r="E38" s="17" t="s">
        <v>105</v>
      </c>
      <c r="F38" s="12">
        <v>2</v>
      </c>
      <c r="G38" s="13">
        <v>77.06</v>
      </c>
      <c r="H38" s="13">
        <v>80.2</v>
      </c>
      <c r="I38" s="13">
        <f t="shared" si="1"/>
        <v>78.944</v>
      </c>
      <c r="J38" s="16">
        <v>1</v>
      </c>
      <c r="K38" s="16" t="s">
        <v>17</v>
      </c>
    </row>
    <row r="39" ht="27" customHeight="1" spans="1:11">
      <c r="A39" s="10">
        <v>36</v>
      </c>
      <c r="B39" s="17" t="s">
        <v>106</v>
      </c>
      <c r="C39" s="17" t="s">
        <v>104</v>
      </c>
      <c r="D39" s="17" t="s">
        <v>97</v>
      </c>
      <c r="E39" s="17" t="s">
        <v>105</v>
      </c>
      <c r="F39" s="12">
        <v>2</v>
      </c>
      <c r="G39" s="13">
        <v>73.15</v>
      </c>
      <c r="H39" s="13">
        <v>78.1</v>
      </c>
      <c r="I39" s="13">
        <f t="shared" si="1"/>
        <v>76.12</v>
      </c>
      <c r="J39" s="16">
        <v>2</v>
      </c>
      <c r="K39" s="16" t="s">
        <v>17</v>
      </c>
    </row>
    <row r="40" ht="27" customHeight="1" spans="1:11">
      <c r="A40" s="10">
        <v>37</v>
      </c>
      <c r="B40" s="17" t="s">
        <v>107</v>
      </c>
      <c r="C40" s="17" t="s">
        <v>108</v>
      </c>
      <c r="D40" s="17" t="s">
        <v>109</v>
      </c>
      <c r="E40" s="17" t="s">
        <v>110</v>
      </c>
      <c r="F40" s="12">
        <v>1</v>
      </c>
      <c r="G40" s="13">
        <v>71.49</v>
      </c>
      <c r="H40" s="13">
        <v>86</v>
      </c>
      <c r="I40" s="13">
        <f t="shared" si="1"/>
        <v>80.196</v>
      </c>
      <c r="J40" s="16">
        <v>1</v>
      </c>
      <c r="K40" s="16" t="s">
        <v>17</v>
      </c>
    </row>
    <row r="41" ht="27" customHeight="1" spans="1:11">
      <c r="A41" s="10">
        <v>38</v>
      </c>
      <c r="B41" s="17" t="s">
        <v>111</v>
      </c>
      <c r="C41" s="17" t="s">
        <v>112</v>
      </c>
      <c r="D41" s="17" t="s">
        <v>113</v>
      </c>
      <c r="E41" s="17" t="s">
        <v>114</v>
      </c>
      <c r="F41" s="12">
        <v>1</v>
      </c>
      <c r="G41" s="13">
        <v>62.84</v>
      </c>
      <c r="H41" s="13">
        <v>81.1</v>
      </c>
      <c r="I41" s="13">
        <f t="shared" si="1"/>
        <v>73.796</v>
      </c>
      <c r="J41" s="16">
        <v>1</v>
      </c>
      <c r="K41" s="16" t="s">
        <v>17</v>
      </c>
    </row>
    <row r="42" ht="27" customHeight="1" spans="1:11">
      <c r="A42" s="10">
        <v>39</v>
      </c>
      <c r="B42" s="17" t="s">
        <v>115</v>
      </c>
      <c r="C42" s="17" t="s">
        <v>116</v>
      </c>
      <c r="D42" s="17" t="s">
        <v>49</v>
      </c>
      <c r="E42" s="17" t="s">
        <v>117</v>
      </c>
      <c r="F42" s="12">
        <v>3</v>
      </c>
      <c r="G42" s="13">
        <v>79.93</v>
      </c>
      <c r="H42" s="13">
        <v>83.45</v>
      </c>
      <c r="I42" s="13">
        <f t="shared" si="1"/>
        <v>82.042</v>
      </c>
      <c r="J42" s="16">
        <v>1</v>
      </c>
      <c r="K42" s="16" t="s">
        <v>17</v>
      </c>
    </row>
    <row r="43" ht="27" customHeight="1" spans="1:11">
      <c r="A43" s="10">
        <v>40</v>
      </c>
      <c r="B43" s="17" t="s">
        <v>118</v>
      </c>
      <c r="C43" s="17" t="s">
        <v>116</v>
      </c>
      <c r="D43" s="17" t="s">
        <v>49</v>
      </c>
      <c r="E43" s="17" t="s">
        <v>117</v>
      </c>
      <c r="F43" s="12">
        <v>3</v>
      </c>
      <c r="G43" s="13">
        <v>74.46</v>
      </c>
      <c r="H43" s="13">
        <v>83.1</v>
      </c>
      <c r="I43" s="13">
        <f t="shared" si="1"/>
        <v>79.644</v>
      </c>
      <c r="J43" s="16">
        <v>2</v>
      </c>
      <c r="K43" s="16" t="s">
        <v>17</v>
      </c>
    </row>
    <row r="44" ht="27" customHeight="1" spans="1:11">
      <c r="A44" s="10">
        <v>41</v>
      </c>
      <c r="B44" s="17" t="s">
        <v>119</v>
      </c>
      <c r="C44" s="17" t="s">
        <v>116</v>
      </c>
      <c r="D44" s="17" t="s">
        <v>49</v>
      </c>
      <c r="E44" s="17" t="s">
        <v>117</v>
      </c>
      <c r="F44" s="12">
        <v>3</v>
      </c>
      <c r="G44" s="13">
        <v>70.52</v>
      </c>
      <c r="H44" s="13">
        <v>80.45</v>
      </c>
      <c r="I44" s="13">
        <f t="shared" si="1"/>
        <v>76.478</v>
      </c>
      <c r="J44" s="16">
        <v>3</v>
      </c>
      <c r="K44" s="16" t="s">
        <v>17</v>
      </c>
    </row>
    <row r="45" ht="27" customHeight="1" spans="1:11">
      <c r="A45" s="10">
        <v>42</v>
      </c>
      <c r="B45" s="17" t="s">
        <v>120</v>
      </c>
      <c r="C45" s="17" t="s">
        <v>116</v>
      </c>
      <c r="D45" s="17" t="s">
        <v>89</v>
      </c>
      <c r="E45" s="17" t="s">
        <v>121</v>
      </c>
      <c r="F45" s="12">
        <v>2</v>
      </c>
      <c r="G45" s="13">
        <v>88.79</v>
      </c>
      <c r="H45" s="13">
        <v>77.3</v>
      </c>
      <c r="I45" s="13">
        <f t="shared" si="1"/>
        <v>81.896</v>
      </c>
      <c r="J45" s="16">
        <v>1</v>
      </c>
      <c r="K45" s="16" t="s">
        <v>17</v>
      </c>
    </row>
    <row r="46" ht="27" customHeight="1" spans="1:11">
      <c r="A46" s="10">
        <v>43</v>
      </c>
      <c r="B46" s="17" t="s">
        <v>122</v>
      </c>
      <c r="C46" s="17" t="s">
        <v>116</v>
      </c>
      <c r="D46" s="17" t="s">
        <v>89</v>
      </c>
      <c r="E46" s="17" t="s">
        <v>121</v>
      </c>
      <c r="F46" s="12">
        <v>2</v>
      </c>
      <c r="G46" s="13">
        <v>82.87</v>
      </c>
      <c r="H46" s="13">
        <v>78.55</v>
      </c>
      <c r="I46" s="13">
        <f t="shared" si="1"/>
        <v>80.278</v>
      </c>
      <c r="J46" s="16">
        <v>2</v>
      </c>
      <c r="K46" s="16" t="s">
        <v>17</v>
      </c>
    </row>
    <row r="47" ht="27" customHeight="1" spans="1:11">
      <c r="A47" s="10">
        <v>44</v>
      </c>
      <c r="B47" s="17" t="s">
        <v>123</v>
      </c>
      <c r="C47" s="17" t="s">
        <v>116</v>
      </c>
      <c r="D47" s="17" t="s">
        <v>52</v>
      </c>
      <c r="E47" s="17" t="s">
        <v>124</v>
      </c>
      <c r="F47" s="12">
        <v>2</v>
      </c>
      <c r="G47" s="13">
        <v>83.67</v>
      </c>
      <c r="H47" s="13">
        <v>76.6</v>
      </c>
      <c r="I47" s="13">
        <f t="shared" si="1"/>
        <v>79.428</v>
      </c>
      <c r="J47" s="16">
        <v>1</v>
      </c>
      <c r="K47" s="16" t="s">
        <v>17</v>
      </c>
    </row>
    <row r="48" ht="27" customHeight="1" spans="1:11">
      <c r="A48" s="10">
        <v>45</v>
      </c>
      <c r="B48" s="17" t="s">
        <v>125</v>
      </c>
      <c r="C48" s="17" t="s">
        <v>116</v>
      </c>
      <c r="D48" s="17" t="s">
        <v>52</v>
      </c>
      <c r="E48" s="17" t="s">
        <v>124</v>
      </c>
      <c r="F48" s="12">
        <v>2</v>
      </c>
      <c r="G48" s="13">
        <v>67.37</v>
      </c>
      <c r="H48" s="13">
        <v>86.35</v>
      </c>
      <c r="I48" s="13">
        <f t="shared" ref="I48:I86" si="2">SUM(G48*0.4+H48*0.6)</f>
        <v>78.758</v>
      </c>
      <c r="J48" s="16">
        <v>2</v>
      </c>
      <c r="K48" s="16" t="s">
        <v>17</v>
      </c>
    </row>
    <row r="49" ht="27" customHeight="1" spans="1:11">
      <c r="A49" s="10">
        <v>46</v>
      </c>
      <c r="B49" s="17" t="s">
        <v>126</v>
      </c>
      <c r="C49" s="17" t="s">
        <v>116</v>
      </c>
      <c r="D49" s="17" t="s">
        <v>24</v>
      </c>
      <c r="E49" s="17" t="s">
        <v>127</v>
      </c>
      <c r="F49" s="12">
        <v>2</v>
      </c>
      <c r="G49" s="13">
        <v>80.9</v>
      </c>
      <c r="H49" s="13">
        <v>76.85</v>
      </c>
      <c r="I49" s="13">
        <f t="shared" si="2"/>
        <v>78.47</v>
      </c>
      <c r="J49" s="16">
        <v>1</v>
      </c>
      <c r="K49" s="16" t="s">
        <v>17</v>
      </c>
    </row>
    <row r="50" ht="27" customHeight="1" spans="1:11">
      <c r="A50" s="10">
        <v>47</v>
      </c>
      <c r="B50" s="17" t="s">
        <v>128</v>
      </c>
      <c r="C50" s="17" t="s">
        <v>116</v>
      </c>
      <c r="D50" s="17" t="s">
        <v>24</v>
      </c>
      <c r="E50" s="17" t="s">
        <v>127</v>
      </c>
      <c r="F50" s="12">
        <v>2</v>
      </c>
      <c r="G50" s="13">
        <v>77.68</v>
      </c>
      <c r="H50" s="13">
        <v>70.15</v>
      </c>
      <c r="I50" s="13">
        <f t="shared" si="2"/>
        <v>73.162</v>
      </c>
      <c r="J50" s="16">
        <v>2</v>
      </c>
      <c r="K50" s="16" t="s">
        <v>17</v>
      </c>
    </row>
    <row r="51" ht="27" customHeight="1" spans="1:11">
      <c r="A51" s="10">
        <v>48</v>
      </c>
      <c r="B51" s="17" t="s">
        <v>129</v>
      </c>
      <c r="C51" s="17" t="s">
        <v>116</v>
      </c>
      <c r="D51" s="17" t="s">
        <v>24</v>
      </c>
      <c r="E51" s="17" t="s">
        <v>130</v>
      </c>
      <c r="F51" s="12">
        <v>2</v>
      </c>
      <c r="G51" s="13">
        <v>79</v>
      </c>
      <c r="H51" s="13">
        <v>76.9</v>
      </c>
      <c r="I51" s="13">
        <f t="shared" si="2"/>
        <v>77.74</v>
      </c>
      <c r="J51" s="16">
        <v>1</v>
      </c>
      <c r="K51" s="16" t="s">
        <v>17</v>
      </c>
    </row>
    <row r="52" ht="27" customHeight="1" spans="1:11">
      <c r="A52" s="10">
        <v>49</v>
      </c>
      <c r="B52" s="17" t="s">
        <v>131</v>
      </c>
      <c r="C52" s="17" t="s">
        <v>116</v>
      </c>
      <c r="D52" s="17" t="s">
        <v>24</v>
      </c>
      <c r="E52" s="17" t="s">
        <v>130</v>
      </c>
      <c r="F52" s="12">
        <v>2</v>
      </c>
      <c r="G52" s="13">
        <v>72.84</v>
      </c>
      <c r="H52" s="13">
        <v>79.45</v>
      </c>
      <c r="I52" s="13">
        <f t="shared" si="2"/>
        <v>76.806</v>
      </c>
      <c r="J52" s="16">
        <v>2</v>
      </c>
      <c r="K52" s="16" t="s">
        <v>17</v>
      </c>
    </row>
    <row r="53" ht="27" customHeight="1" spans="1:11">
      <c r="A53" s="10">
        <v>50</v>
      </c>
      <c r="B53" s="17" t="s">
        <v>132</v>
      </c>
      <c r="C53" s="17" t="s">
        <v>116</v>
      </c>
      <c r="D53" s="17" t="s">
        <v>28</v>
      </c>
      <c r="E53" s="17" t="s">
        <v>133</v>
      </c>
      <c r="F53" s="12">
        <v>2</v>
      </c>
      <c r="G53" s="13">
        <v>76.3</v>
      </c>
      <c r="H53" s="13">
        <v>73.7</v>
      </c>
      <c r="I53" s="13">
        <f t="shared" si="2"/>
        <v>74.74</v>
      </c>
      <c r="J53" s="16">
        <v>1</v>
      </c>
      <c r="K53" s="16" t="s">
        <v>17</v>
      </c>
    </row>
    <row r="54" ht="27" customHeight="1" spans="1:11">
      <c r="A54" s="10">
        <v>51</v>
      </c>
      <c r="B54" s="17" t="s">
        <v>134</v>
      </c>
      <c r="C54" s="17" t="s">
        <v>116</v>
      </c>
      <c r="D54" s="17" t="s">
        <v>28</v>
      </c>
      <c r="E54" s="17" t="s">
        <v>133</v>
      </c>
      <c r="F54" s="12">
        <v>2</v>
      </c>
      <c r="G54" s="13">
        <v>60.8</v>
      </c>
      <c r="H54" s="13">
        <v>70.75</v>
      </c>
      <c r="I54" s="13">
        <f t="shared" si="2"/>
        <v>66.77</v>
      </c>
      <c r="J54" s="16">
        <v>2</v>
      </c>
      <c r="K54" s="16" t="s">
        <v>17</v>
      </c>
    </row>
    <row r="55" ht="27" customHeight="1" spans="1:11">
      <c r="A55" s="10">
        <v>52</v>
      </c>
      <c r="B55" s="17" t="s">
        <v>135</v>
      </c>
      <c r="C55" s="17" t="s">
        <v>116</v>
      </c>
      <c r="D55" s="17" t="s">
        <v>32</v>
      </c>
      <c r="E55" s="17" t="s">
        <v>136</v>
      </c>
      <c r="F55" s="12">
        <v>2</v>
      </c>
      <c r="G55" s="13">
        <v>79.76</v>
      </c>
      <c r="H55" s="13">
        <v>79.8</v>
      </c>
      <c r="I55" s="13">
        <f t="shared" si="2"/>
        <v>79.784</v>
      </c>
      <c r="J55" s="16">
        <v>1</v>
      </c>
      <c r="K55" s="16" t="s">
        <v>17</v>
      </c>
    </row>
    <row r="56" ht="27" customHeight="1" spans="1:11">
      <c r="A56" s="10">
        <v>53</v>
      </c>
      <c r="B56" s="17" t="s">
        <v>137</v>
      </c>
      <c r="C56" s="17" t="s">
        <v>116</v>
      </c>
      <c r="D56" s="17" t="s">
        <v>32</v>
      </c>
      <c r="E56" s="17" t="s">
        <v>136</v>
      </c>
      <c r="F56" s="12">
        <v>2</v>
      </c>
      <c r="G56" s="13">
        <v>73.84</v>
      </c>
      <c r="H56" s="13">
        <v>78.85</v>
      </c>
      <c r="I56" s="13">
        <f t="shared" si="2"/>
        <v>76.846</v>
      </c>
      <c r="J56" s="16">
        <v>2</v>
      </c>
      <c r="K56" s="16" t="s">
        <v>17</v>
      </c>
    </row>
    <row r="57" ht="27" customHeight="1" spans="1:11">
      <c r="A57" s="10">
        <v>54</v>
      </c>
      <c r="B57" s="17" t="s">
        <v>138</v>
      </c>
      <c r="C57" s="17" t="s">
        <v>139</v>
      </c>
      <c r="D57" s="17" t="s">
        <v>140</v>
      </c>
      <c r="E57" s="17" t="s">
        <v>141</v>
      </c>
      <c r="F57" s="12">
        <v>2</v>
      </c>
      <c r="G57" s="13">
        <v>64.43</v>
      </c>
      <c r="H57" s="13">
        <v>85.25</v>
      </c>
      <c r="I57" s="13">
        <f t="shared" si="2"/>
        <v>76.922</v>
      </c>
      <c r="J57" s="16">
        <v>1</v>
      </c>
      <c r="K57" s="16" t="s">
        <v>17</v>
      </c>
    </row>
    <row r="58" ht="27" customHeight="1" spans="1:11">
      <c r="A58" s="10">
        <v>55</v>
      </c>
      <c r="B58" s="17" t="s">
        <v>142</v>
      </c>
      <c r="C58" s="17" t="s">
        <v>139</v>
      </c>
      <c r="D58" s="17" t="s">
        <v>140</v>
      </c>
      <c r="E58" s="17" t="s">
        <v>141</v>
      </c>
      <c r="F58" s="12">
        <v>2</v>
      </c>
      <c r="G58" s="13">
        <v>62.39</v>
      </c>
      <c r="H58" s="13">
        <v>75.9</v>
      </c>
      <c r="I58" s="13">
        <f t="shared" si="2"/>
        <v>70.496</v>
      </c>
      <c r="J58" s="16">
        <v>2</v>
      </c>
      <c r="K58" s="16" t="s">
        <v>17</v>
      </c>
    </row>
    <row r="59" ht="27" customHeight="1" spans="1:11">
      <c r="A59" s="10">
        <v>56</v>
      </c>
      <c r="B59" s="17" t="s">
        <v>143</v>
      </c>
      <c r="C59" s="17" t="s">
        <v>144</v>
      </c>
      <c r="D59" s="17" t="s">
        <v>145</v>
      </c>
      <c r="E59" s="17" t="s">
        <v>146</v>
      </c>
      <c r="F59" s="12">
        <v>2</v>
      </c>
      <c r="G59" s="13">
        <v>72.67</v>
      </c>
      <c r="H59" s="13">
        <v>80.7</v>
      </c>
      <c r="I59" s="13">
        <f t="shared" si="2"/>
        <v>77.488</v>
      </c>
      <c r="J59" s="16">
        <v>1</v>
      </c>
      <c r="K59" s="16" t="s">
        <v>17</v>
      </c>
    </row>
    <row r="60" ht="27" customHeight="1" spans="1:11">
      <c r="A60" s="10">
        <v>57</v>
      </c>
      <c r="B60" s="17" t="s">
        <v>147</v>
      </c>
      <c r="C60" s="17" t="s">
        <v>144</v>
      </c>
      <c r="D60" s="17" t="s">
        <v>145</v>
      </c>
      <c r="E60" s="17" t="s">
        <v>146</v>
      </c>
      <c r="F60" s="12">
        <v>2</v>
      </c>
      <c r="G60" s="13">
        <v>69.62</v>
      </c>
      <c r="H60" s="13">
        <v>81.95</v>
      </c>
      <c r="I60" s="13">
        <f t="shared" si="2"/>
        <v>77.018</v>
      </c>
      <c r="J60" s="16">
        <v>2</v>
      </c>
      <c r="K60" s="16" t="s">
        <v>17</v>
      </c>
    </row>
    <row r="61" ht="27" customHeight="1" spans="1:11">
      <c r="A61" s="10">
        <v>58</v>
      </c>
      <c r="B61" s="17" t="s">
        <v>148</v>
      </c>
      <c r="C61" s="17" t="s">
        <v>149</v>
      </c>
      <c r="D61" s="17" t="s">
        <v>150</v>
      </c>
      <c r="E61" s="17" t="s">
        <v>151</v>
      </c>
      <c r="F61" s="12">
        <v>1</v>
      </c>
      <c r="G61" s="13">
        <v>66.68</v>
      </c>
      <c r="H61" s="13">
        <v>83.05</v>
      </c>
      <c r="I61" s="13">
        <f t="shared" si="2"/>
        <v>76.502</v>
      </c>
      <c r="J61" s="16">
        <v>1</v>
      </c>
      <c r="K61" s="16" t="s">
        <v>17</v>
      </c>
    </row>
    <row r="62" ht="27" customHeight="1" spans="1:11">
      <c r="A62" s="10">
        <v>59</v>
      </c>
      <c r="B62" s="17" t="s">
        <v>152</v>
      </c>
      <c r="C62" s="17" t="s">
        <v>153</v>
      </c>
      <c r="D62" s="17" t="s">
        <v>154</v>
      </c>
      <c r="E62" s="17" t="s">
        <v>155</v>
      </c>
      <c r="F62" s="12">
        <v>1</v>
      </c>
      <c r="G62" s="13">
        <v>71.21</v>
      </c>
      <c r="H62" s="13">
        <v>83.85</v>
      </c>
      <c r="I62" s="13">
        <f t="shared" si="2"/>
        <v>78.794</v>
      </c>
      <c r="J62" s="16">
        <v>1</v>
      </c>
      <c r="K62" s="16" t="s">
        <v>17</v>
      </c>
    </row>
    <row r="63" ht="27" customHeight="1" spans="1:11">
      <c r="A63" s="10">
        <v>60</v>
      </c>
      <c r="B63" s="17" t="s">
        <v>156</v>
      </c>
      <c r="C63" s="17" t="s">
        <v>157</v>
      </c>
      <c r="D63" s="17" t="s">
        <v>24</v>
      </c>
      <c r="E63" s="17" t="s">
        <v>158</v>
      </c>
      <c r="F63" s="12">
        <v>1</v>
      </c>
      <c r="G63" s="13">
        <v>77.68</v>
      </c>
      <c r="H63" s="13">
        <v>84.45</v>
      </c>
      <c r="I63" s="13">
        <f t="shared" si="2"/>
        <v>81.742</v>
      </c>
      <c r="J63" s="16">
        <v>1</v>
      </c>
      <c r="K63" s="16" t="s">
        <v>17</v>
      </c>
    </row>
    <row r="64" ht="27" customHeight="1" spans="1:11">
      <c r="A64" s="10">
        <v>61</v>
      </c>
      <c r="B64" s="17" t="s">
        <v>159</v>
      </c>
      <c r="C64" s="17" t="s">
        <v>160</v>
      </c>
      <c r="D64" s="17" t="s">
        <v>97</v>
      </c>
      <c r="E64" s="17" t="s">
        <v>161</v>
      </c>
      <c r="F64" s="12">
        <v>1</v>
      </c>
      <c r="G64" s="13">
        <v>81.97</v>
      </c>
      <c r="H64" s="13">
        <v>83.1</v>
      </c>
      <c r="I64" s="13">
        <f t="shared" si="2"/>
        <v>82.648</v>
      </c>
      <c r="J64" s="16">
        <v>1</v>
      </c>
      <c r="K64" s="16" t="s">
        <v>17</v>
      </c>
    </row>
    <row r="65" ht="27" customHeight="1" spans="1:11">
      <c r="A65" s="10">
        <v>62</v>
      </c>
      <c r="B65" s="17" t="s">
        <v>162</v>
      </c>
      <c r="C65" s="17" t="s">
        <v>163</v>
      </c>
      <c r="D65" s="17" t="s">
        <v>97</v>
      </c>
      <c r="E65" s="17" t="s">
        <v>164</v>
      </c>
      <c r="F65" s="12">
        <v>1</v>
      </c>
      <c r="G65" s="13">
        <v>75.71</v>
      </c>
      <c r="H65" s="13">
        <v>84.9</v>
      </c>
      <c r="I65" s="13">
        <f t="shared" si="2"/>
        <v>81.224</v>
      </c>
      <c r="J65" s="16">
        <v>1</v>
      </c>
      <c r="K65" s="16" t="s">
        <v>17</v>
      </c>
    </row>
    <row r="66" ht="27" customHeight="1" spans="1:11">
      <c r="A66" s="10">
        <v>63</v>
      </c>
      <c r="B66" s="17" t="s">
        <v>165</v>
      </c>
      <c r="C66" s="17" t="s">
        <v>166</v>
      </c>
      <c r="D66" s="17" t="s">
        <v>167</v>
      </c>
      <c r="E66" s="17" t="s">
        <v>168</v>
      </c>
      <c r="F66" s="12">
        <v>1</v>
      </c>
      <c r="G66" s="13">
        <v>61.56</v>
      </c>
      <c r="H66" s="13">
        <v>81</v>
      </c>
      <c r="I66" s="13">
        <f t="shared" si="2"/>
        <v>73.224</v>
      </c>
      <c r="J66" s="16">
        <v>1</v>
      </c>
      <c r="K66" s="16" t="s">
        <v>17</v>
      </c>
    </row>
    <row r="67" ht="27" customHeight="1" spans="1:11">
      <c r="A67" s="10">
        <v>64</v>
      </c>
      <c r="B67" s="17" t="s">
        <v>169</v>
      </c>
      <c r="C67" s="17" t="s">
        <v>170</v>
      </c>
      <c r="D67" s="17" t="s">
        <v>24</v>
      </c>
      <c r="E67" s="17" t="s">
        <v>171</v>
      </c>
      <c r="F67" s="12">
        <v>1</v>
      </c>
      <c r="G67" s="13">
        <v>64.74</v>
      </c>
      <c r="H67" s="13">
        <v>73.2</v>
      </c>
      <c r="I67" s="13">
        <f t="shared" si="2"/>
        <v>69.816</v>
      </c>
      <c r="J67" s="16">
        <v>1</v>
      </c>
      <c r="K67" s="16" t="s">
        <v>17</v>
      </c>
    </row>
    <row r="68" ht="27" customHeight="1" spans="1:11">
      <c r="A68" s="10">
        <v>65</v>
      </c>
      <c r="B68" s="17" t="s">
        <v>172</v>
      </c>
      <c r="C68" s="17" t="s">
        <v>173</v>
      </c>
      <c r="D68" s="17" t="s">
        <v>97</v>
      </c>
      <c r="E68" s="17" t="s">
        <v>174</v>
      </c>
      <c r="F68" s="12">
        <v>1</v>
      </c>
      <c r="G68" s="13">
        <v>76.61</v>
      </c>
      <c r="H68" s="13">
        <v>79.65</v>
      </c>
      <c r="I68" s="13">
        <f t="shared" si="2"/>
        <v>78.434</v>
      </c>
      <c r="J68" s="16">
        <v>1</v>
      </c>
      <c r="K68" s="16" t="s">
        <v>17</v>
      </c>
    </row>
    <row r="69" ht="27" customHeight="1" spans="1:11">
      <c r="A69" s="10">
        <v>66</v>
      </c>
      <c r="B69" s="17" t="s">
        <v>175</v>
      </c>
      <c r="C69" s="17" t="s">
        <v>176</v>
      </c>
      <c r="D69" s="17" t="s">
        <v>97</v>
      </c>
      <c r="E69" s="17" t="s">
        <v>177</v>
      </c>
      <c r="F69" s="12">
        <v>1</v>
      </c>
      <c r="G69" s="13">
        <v>87.79</v>
      </c>
      <c r="H69" s="13">
        <v>82.65</v>
      </c>
      <c r="I69" s="13">
        <f t="shared" si="2"/>
        <v>84.706</v>
      </c>
      <c r="J69" s="16">
        <v>1</v>
      </c>
      <c r="K69" s="16" t="s">
        <v>17</v>
      </c>
    </row>
    <row r="70" ht="27" customHeight="1" spans="1:11">
      <c r="A70" s="10">
        <v>67</v>
      </c>
      <c r="B70" s="17" t="s">
        <v>178</v>
      </c>
      <c r="C70" s="17" t="s">
        <v>179</v>
      </c>
      <c r="D70" s="17" t="s">
        <v>180</v>
      </c>
      <c r="E70" s="17" t="s">
        <v>181</v>
      </c>
      <c r="F70" s="12">
        <v>1</v>
      </c>
      <c r="G70" s="13">
        <v>75.71</v>
      </c>
      <c r="H70" s="13">
        <v>88.25</v>
      </c>
      <c r="I70" s="13">
        <f t="shared" si="2"/>
        <v>83.234</v>
      </c>
      <c r="J70" s="16">
        <v>1</v>
      </c>
      <c r="K70" s="16" t="s">
        <v>17</v>
      </c>
    </row>
    <row r="71" ht="27" customHeight="1" spans="1:11">
      <c r="A71" s="10">
        <v>68</v>
      </c>
      <c r="B71" s="17" t="s">
        <v>182</v>
      </c>
      <c r="C71" s="17" t="s">
        <v>179</v>
      </c>
      <c r="D71" s="17" t="s">
        <v>183</v>
      </c>
      <c r="E71" s="17" t="s">
        <v>184</v>
      </c>
      <c r="F71" s="12">
        <v>1</v>
      </c>
      <c r="G71" s="13">
        <v>83.08</v>
      </c>
      <c r="H71" s="13">
        <v>78.75</v>
      </c>
      <c r="I71" s="13">
        <f t="shared" si="2"/>
        <v>80.482</v>
      </c>
      <c r="J71" s="16">
        <v>1</v>
      </c>
      <c r="K71" s="16" t="s">
        <v>17</v>
      </c>
    </row>
    <row r="72" ht="27" customHeight="1" spans="1:11">
      <c r="A72" s="10">
        <v>69</v>
      </c>
      <c r="B72" s="17" t="s">
        <v>185</v>
      </c>
      <c r="C72" s="17" t="s">
        <v>186</v>
      </c>
      <c r="D72" s="17" t="s">
        <v>82</v>
      </c>
      <c r="E72" s="17" t="s">
        <v>187</v>
      </c>
      <c r="F72" s="12">
        <v>2</v>
      </c>
      <c r="G72" s="13">
        <v>82.77</v>
      </c>
      <c r="H72" s="13">
        <v>79.1</v>
      </c>
      <c r="I72" s="13">
        <f t="shared" si="2"/>
        <v>80.568</v>
      </c>
      <c r="J72" s="16">
        <v>1</v>
      </c>
      <c r="K72" s="16" t="s">
        <v>17</v>
      </c>
    </row>
    <row r="73" ht="27" customHeight="1" spans="1:11">
      <c r="A73" s="10">
        <v>70</v>
      </c>
      <c r="B73" s="17" t="s">
        <v>188</v>
      </c>
      <c r="C73" s="17" t="s">
        <v>186</v>
      </c>
      <c r="D73" s="17" t="s">
        <v>82</v>
      </c>
      <c r="E73" s="17" t="s">
        <v>187</v>
      </c>
      <c r="F73" s="12">
        <v>2</v>
      </c>
      <c r="G73" s="13">
        <v>74.71</v>
      </c>
      <c r="H73" s="13">
        <v>76.05</v>
      </c>
      <c r="I73" s="13">
        <f t="shared" si="2"/>
        <v>75.514</v>
      </c>
      <c r="J73" s="16">
        <v>2</v>
      </c>
      <c r="K73" s="16" t="s">
        <v>17</v>
      </c>
    </row>
    <row r="74" ht="27" customHeight="1" spans="1:11">
      <c r="A74" s="10">
        <v>71</v>
      </c>
      <c r="B74" s="17" t="s">
        <v>189</v>
      </c>
      <c r="C74" s="17" t="s">
        <v>190</v>
      </c>
      <c r="D74" s="17" t="s">
        <v>49</v>
      </c>
      <c r="E74" s="17" t="s">
        <v>191</v>
      </c>
      <c r="F74" s="12">
        <v>1</v>
      </c>
      <c r="G74" s="13">
        <v>75.92</v>
      </c>
      <c r="H74" s="13">
        <v>75.6</v>
      </c>
      <c r="I74" s="13">
        <f t="shared" si="2"/>
        <v>75.728</v>
      </c>
      <c r="J74" s="16">
        <v>1</v>
      </c>
      <c r="K74" s="16" t="s">
        <v>17</v>
      </c>
    </row>
    <row r="75" ht="27" customHeight="1" spans="1:11">
      <c r="A75" s="10">
        <v>72</v>
      </c>
      <c r="B75" s="17" t="s">
        <v>192</v>
      </c>
      <c r="C75" s="17" t="s">
        <v>190</v>
      </c>
      <c r="D75" s="17" t="s">
        <v>89</v>
      </c>
      <c r="E75" s="17" t="s">
        <v>193</v>
      </c>
      <c r="F75" s="12">
        <v>2</v>
      </c>
      <c r="G75" s="13">
        <v>59.52</v>
      </c>
      <c r="H75" s="13">
        <v>67.95</v>
      </c>
      <c r="I75" s="13">
        <f t="shared" si="2"/>
        <v>64.578</v>
      </c>
      <c r="J75" s="16">
        <v>1</v>
      </c>
      <c r="K75" s="16" t="s">
        <v>17</v>
      </c>
    </row>
    <row r="76" ht="27" customHeight="1" spans="1:11">
      <c r="A76" s="10">
        <v>73</v>
      </c>
      <c r="B76" s="17" t="s">
        <v>194</v>
      </c>
      <c r="C76" s="17" t="s">
        <v>190</v>
      </c>
      <c r="D76" s="17" t="s">
        <v>89</v>
      </c>
      <c r="E76" s="17" t="s">
        <v>193</v>
      </c>
      <c r="F76" s="12">
        <v>2</v>
      </c>
      <c r="G76" s="13">
        <v>62.87</v>
      </c>
      <c r="H76" s="13">
        <v>63.4</v>
      </c>
      <c r="I76" s="13">
        <f t="shared" si="2"/>
        <v>63.188</v>
      </c>
      <c r="J76" s="16">
        <v>2</v>
      </c>
      <c r="K76" s="16" t="s">
        <v>17</v>
      </c>
    </row>
    <row r="77" ht="27" customHeight="1" spans="1:11">
      <c r="A77" s="10">
        <v>74</v>
      </c>
      <c r="B77" s="17" t="s">
        <v>195</v>
      </c>
      <c r="C77" s="17" t="s">
        <v>196</v>
      </c>
      <c r="D77" s="17" t="s">
        <v>82</v>
      </c>
      <c r="E77" s="17" t="s">
        <v>197</v>
      </c>
      <c r="F77" s="12">
        <v>1</v>
      </c>
      <c r="G77" s="13">
        <v>67.06</v>
      </c>
      <c r="H77" s="13">
        <v>82.25</v>
      </c>
      <c r="I77" s="13">
        <f t="shared" si="2"/>
        <v>76.174</v>
      </c>
      <c r="J77" s="16">
        <v>1</v>
      </c>
      <c r="K77" s="16" t="s">
        <v>17</v>
      </c>
    </row>
    <row r="78" ht="27" customHeight="1" spans="1:11">
      <c r="A78" s="10">
        <v>75</v>
      </c>
      <c r="B78" s="17" t="s">
        <v>198</v>
      </c>
      <c r="C78" s="17" t="s">
        <v>199</v>
      </c>
      <c r="D78" s="17" t="s">
        <v>49</v>
      </c>
      <c r="E78" s="17" t="s">
        <v>200</v>
      </c>
      <c r="F78" s="12">
        <v>1</v>
      </c>
      <c r="G78" s="13">
        <v>75.71</v>
      </c>
      <c r="H78" s="13">
        <v>82.55</v>
      </c>
      <c r="I78" s="13">
        <f t="shared" si="2"/>
        <v>79.814</v>
      </c>
      <c r="J78" s="16">
        <v>1</v>
      </c>
      <c r="K78" s="16" t="s">
        <v>17</v>
      </c>
    </row>
    <row r="79" ht="27" customHeight="1" spans="1:11">
      <c r="A79" s="10">
        <v>76</v>
      </c>
      <c r="B79" s="17" t="s">
        <v>201</v>
      </c>
      <c r="C79" s="17" t="s">
        <v>199</v>
      </c>
      <c r="D79" s="17" t="s">
        <v>89</v>
      </c>
      <c r="E79" s="17" t="s">
        <v>202</v>
      </c>
      <c r="F79" s="12">
        <v>1</v>
      </c>
      <c r="G79" s="13">
        <v>54.15</v>
      </c>
      <c r="H79" s="13">
        <v>71.25</v>
      </c>
      <c r="I79" s="13">
        <f t="shared" si="2"/>
        <v>64.41</v>
      </c>
      <c r="J79" s="16">
        <v>1</v>
      </c>
      <c r="K79" s="16" t="s">
        <v>17</v>
      </c>
    </row>
    <row r="80" ht="27" customHeight="1" spans="1:11">
      <c r="A80" s="10">
        <v>77</v>
      </c>
      <c r="B80" s="17" t="s">
        <v>203</v>
      </c>
      <c r="C80" s="17" t="s">
        <v>199</v>
      </c>
      <c r="D80" s="17" t="s">
        <v>52</v>
      </c>
      <c r="E80" s="17" t="s">
        <v>204</v>
      </c>
      <c r="F80" s="12">
        <v>1</v>
      </c>
      <c r="G80" s="13">
        <v>68.79</v>
      </c>
      <c r="H80" s="13">
        <v>79.9</v>
      </c>
      <c r="I80" s="13">
        <f t="shared" si="2"/>
        <v>75.456</v>
      </c>
      <c r="J80" s="16">
        <v>1</v>
      </c>
      <c r="K80" s="16" t="s">
        <v>17</v>
      </c>
    </row>
    <row r="81" ht="27" customHeight="1" spans="1:11">
      <c r="A81" s="10">
        <v>78</v>
      </c>
      <c r="B81" s="17" t="s">
        <v>205</v>
      </c>
      <c r="C81" s="17" t="s">
        <v>199</v>
      </c>
      <c r="D81" s="17" t="s">
        <v>28</v>
      </c>
      <c r="E81" s="17" t="s">
        <v>206</v>
      </c>
      <c r="F81" s="12">
        <v>1</v>
      </c>
      <c r="G81" s="13">
        <v>79.76</v>
      </c>
      <c r="H81" s="13">
        <v>83.1</v>
      </c>
      <c r="I81" s="13">
        <f t="shared" si="2"/>
        <v>81.764</v>
      </c>
      <c r="J81" s="16">
        <v>1</v>
      </c>
      <c r="K81" s="16" t="s">
        <v>17</v>
      </c>
    </row>
    <row r="82" ht="27" customHeight="1" spans="1:11">
      <c r="A82" s="10">
        <v>79</v>
      </c>
      <c r="B82" s="17" t="s">
        <v>207</v>
      </c>
      <c r="C82" s="17" t="s">
        <v>208</v>
      </c>
      <c r="D82" s="17" t="s">
        <v>24</v>
      </c>
      <c r="E82" s="17" t="s">
        <v>209</v>
      </c>
      <c r="F82" s="12">
        <v>1</v>
      </c>
      <c r="G82" s="13">
        <v>82.42</v>
      </c>
      <c r="H82" s="13">
        <v>80.8</v>
      </c>
      <c r="I82" s="13">
        <f t="shared" si="2"/>
        <v>81.448</v>
      </c>
      <c r="J82" s="16">
        <v>1</v>
      </c>
      <c r="K82" s="16" t="s">
        <v>17</v>
      </c>
    </row>
    <row r="83" ht="27" customHeight="1" spans="1:11">
      <c r="A83" s="10">
        <v>80</v>
      </c>
      <c r="B83" s="17" t="s">
        <v>210</v>
      </c>
      <c r="C83" s="17" t="s">
        <v>208</v>
      </c>
      <c r="D83" s="17" t="s">
        <v>113</v>
      </c>
      <c r="E83" s="17" t="s">
        <v>211</v>
      </c>
      <c r="F83" s="12">
        <v>1</v>
      </c>
      <c r="G83" s="13">
        <v>70.83</v>
      </c>
      <c r="H83" s="13">
        <v>82.3</v>
      </c>
      <c r="I83" s="13">
        <f t="shared" si="2"/>
        <v>77.712</v>
      </c>
      <c r="J83" s="16">
        <v>1</v>
      </c>
      <c r="K83" s="16" t="s">
        <v>17</v>
      </c>
    </row>
    <row r="84" ht="27" customHeight="1" spans="1:11">
      <c r="A84" s="10">
        <v>81</v>
      </c>
      <c r="B84" s="17" t="s">
        <v>212</v>
      </c>
      <c r="C84" s="17" t="s">
        <v>213</v>
      </c>
      <c r="D84" s="17" t="s">
        <v>49</v>
      </c>
      <c r="E84" s="17" t="s">
        <v>214</v>
      </c>
      <c r="F84" s="12">
        <v>1</v>
      </c>
      <c r="G84" s="13">
        <v>71.66</v>
      </c>
      <c r="H84" s="13">
        <v>76.9</v>
      </c>
      <c r="I84" s="13">
        <f t="shared" si="2"/>
        <v>74.804</v>
      </c>
      <c r="J84" s="16">
        <v>1</v>
      </c>
      <c r="K84" s="16" t="s">
        <v>17</v>
      </c>
    </row>
    <row r="85" ht="27" customHeight="1" spans="1:11">
      <c r="A85" s="10">
        <v>82</v>
      </c>
      <c r="B85" s="17" t="s">
        <v>215</v>
      </c>
      <c r="C85" s="17" t="s">
        <v>213</v>
      </c>
      <c r="D85" s="17" t="s">
        <v>89</v>
      </c>
      <c r="E85" s="17" t="s">
        <v>216</v>
      </c>
      <c r="F85" s="12">
        <v>1</v>
      </c>
      <c r="G85" s="13">
        <v>64.05</v>
      </c>
      <c r="H85" s="13">
        <v>73.75</v>
      </c>
      <c r="I85" s="13">
        <f t="shared" si="2"/>
        <v>69.87</v>
      </c>
      <c r="J85" s="16">
        <v>1</v>
      </c>
      <c r="K85" s="16" t="s">
        <v>17</v>
      </c>
    </row>
    <row r="86" ht="27" customHeight="1" spans="1:11">
      <c r="A86" s="10">
        <v>83</v>
      </c>
      <c r="B86" s="17" t="s">
        <v>217</v>
      </c>
      <c r="C86" s="17" t="s">
        <v>213</v>
      </c>
      <c r="D86" s="17" t="s">
        <v>52</v>
      </c>
      <c r="E86" s="17" t="s">
        <v>218</v>
      </c>
      <c r="F86" s="12">
        <v>1</v>
      </c>
      <c r="G86" s="13">
        <v>65.54</v>
      </c>
      <c r="H86" s="13">
        <v>69.8</v>
      </c>
      <c r="I86" s="13">
        <f t="shared" si="2"/>
        <v>68.096</v>
      </c>
      <c r="J86" s="16">
        <v>1</v>
      </c>
      <c r="K86" s="16" t="s">
        <v>17</v>
      </c>
    </row>
  </sheetData>
  <autoFilter ref="A3:K86">
    <extLst/>
  </autoFilter>
  <mergeCells count="2">
    <mergeCell ref="A1:B1"/>
    <mergeCell ref="A2:K2"/>
  </mergeCells>
  <pageMargins left="0.700694444444445" right="0.700694444444445" top="0.511805555555556" bottom="0.393055555555556" header="0.236111111111111" footer="0.0784722222222222"/>
  <pageSetup paperSize="9" orientation="landscape" horizontalDpi="600" verticalDpi="300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2021-01-05T02:56:40Z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