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Sheet2!$A$3:$K$24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<sst xmlns="http://schemas.openxmlformats.org/spreadsheetml/2006/main" count="118" uniqueCount="80">
  <si>
    <t>附件1：</t>
  </si>
  <si>
    <t>恩平市2020年事业单位工作人员及机关雇员公开招聘入围体检人员名单（卫生类）</t>
  </si>
  <si>
    <t>序号</t>
  </si>
  <si>
    <t>准考证号</t>
  </si>
  <si>
    <t>报考单位</t>
  </si>
  <si>
    <t>岗位名称</t>
  </si>
  <si>
    <t>岗位代码</t>
  </si>
  <si>
    <t>招考
人数</t>
  </si>
  <si>
    <t>笔试成绩</t>
  </si>
  <si>
    <t>面试
成绩</t>
  </si>
  <si>
    <t>总成绩</t>
  </si>
  <si>
    <t>综合排名</t>
  </si>
  <si>
    <t>是否入围体检</t>
  </si>
  <si>
    <t>801080100408</t>
  </si>
  <si>
    <t>恩平市人民医院</t>
  </si>
  <si>
    <t>临床医师</t>
  </si>
  <si>
    <t>A2020003</t>
  </si>
  <si>
    <t>是</t>
  </si>
  <si>
    <t>801080100418</t>
  </si>
  <si>
    <t>801080100504</t>
  </si>
  <si>
    <t>801080100123</t>
  </si>
  <si>
    <t>A2020004</t>
  </si>
  <si>
    <t>801080100534</t>
  </si>
  <si>
    <t>主管护师</t>
  </si>
  <si>
    <t>A2020005</t>
  </si>
  <si>
    <t>801080100121</t>
  </si>
  <si>
    <t>恩平市妇幼保健院</t>
  </si>
  <si>
    <t>A2020008</t>
  </si>
  <si>
    <t>801080100605</t>
  </si>
  <si>
    <t>A2020009</t>
  </si>
  <si>
    <t>801080100236</t>
  </si>
  <si>
    <t>主治中医师</t>
  </si>
  <si>
    <t>A2020010</t>
  </si>
  <si>
    <t>801080100132</t>
  </si>
  <si>
    <t>恩平市慢性病防治站</t>
  </si>
  <si>
    <t>司药</t>
  </si>
  <si>
    <t>A2020012</t>
  </si>
  <si>
    <t>801080100622</t>
  </si>
  <si>
    <t>恩平市沙湖镇中心卫生院</t>
  </si>
  <si>
    <t>中医生</t>
  </si>
  <si>
    <t>A2020013</t>
  </si>
  <si>
    <t>801080100105</t>
  </si>
  <si>
    <t>信息管理员</t>
  </si>
  <si>
    <t>A2020015</t>
  </si>
  <si>
    <t>801080100301</t>
  </si>
  <si>
    <t>恩平市横陂镇中心卫生院</t>
  </si>
  <si>
    <t>中药士</t>
  </si>
  <si>
    <t>A2020016</t>
  </si>
  <si>
    <t>801080100116</t>
  </si>
  <si>
    <t>放射技士</t>
  </si>
  <si>
    <t>A2020018</t>
  </si>
  <si>
    <t>801080100211</t>
  </si>
  <si>
    <t>恩平市圣堂镇中心卫生院</t>
  </si>
  <si>
    <t>临床医生</t>
  </si>
  <si>
    <t>A2020019</t>
  </si>
  <si>
    <t>801080100106</t>
  </si>
  <si>
    <t>恩平市君堂镇中心卫生院</t>
  </si>
  <si>
    <t>药士</t>
  </si>
  <si>
    <t>A2020021</t>
  </si>
  <si>
    <t>801080100130</t>
  </si>
  <si>
    <t>恩平市牛江镇卫生院</t>
  </si>
  <si>
    <t>护师</t>
  </si>
  <si>
    <t>A2020025</t>
  </si>
  <si>
    <t>801080100126</t>
  </si>
  <si>
    <t>恩平市那吉镇卫生院</t>
  </si>
  <si>
    <t>护士</t>
  </si>
  <si>
    <t>A2020026</t>
  </si>
  <si>
    <t>801080100133</t>
  </si>
  <si>
    <t>恩平市东成镇卫生院</t>
  </si>
  <si>
    <t>A2020027</t>
  </si>
  <si>
    <t>801080100221</t>
  </si>
  <si>
    <t>恩平市恩城街道办事处东安社区卫生服务中心</t>
  </si>
  <si>
    <t>门诊临床医生</t>
  </si>
  <si>
    <t>A2020028</t>
  </si>
  <si>
    <t>801080100513</t>
  </si>
  <si>
    <t>恩平市恩城街道办事处江南社区卫生服务中心</t>
  </si>
  <si>
    <t>A2020029</t>
  </si>
  <si>
    <t>801080100628</t>
  </si>
  <si>
    <t>恩平市恩城街道办事处平石社区卫生服务中心</t>
  </si>
  <si>
    <t>A2020030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</si>
</sst>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1" fillId="18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O8" sqref="O8"/>
    </sheetView>
  </sheetViews>
  <sheetFormatPr defaultColWidth="9" defaultRowHeight="13.5"/>
  <cols>
    <col min="1" max="1" width="4.5" style="2" customWidth="1"/>
    <col min="2" max="2" width="14.625" customWidth="1"/>
    <col min="3" max="3" width="33.875" customWidth="1"/>
    <col min="4" max="4" width="22.125" customWidth="1"/>
    <col min="5" max="5" width="12.875" customWidth="1"/>
    <col min="6" max="6" width="5.375" customWidth="1"/>
    <col min="7" max="7" width="8.125" customWidth="1"/>
    <col min="8" max="9" width="7.75" customWidth="1"/>
    <col min="10" max="10" width="6.5" customWidth="1"/>
    <col min="11" max="11" width="7.5" customWidth="1"/>
  </cols>
  <sheetData>
    <row r="1" ht="19" customHeight="1" spans="1:2">
      <c r="A1" s="3" t="s">
        <v>0</v>
      </c>
      <c r="B1" s="4"/>
    </row>
    <row r="2" ht="27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7" customHeight="1" spans="1:1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5" t="s">
        <v>10</v>
      </c>
      <c r="J3" s="16" t="s">
        <v>11</v>
      </c>
      <c r="K3" s="9" t="s">
        <v>12</v>
      </c>
    </row>
    <row r="4" ht="27" customHeight="1" spans="1:11">
      <c r="A4" s="11">
        <v>1</v>
      </c>
      <c r="B4" s="18" t="s">
        <v>13</v>
      </c>
      <c r="C4" s="18" t="s">
        <v>14</v>
      </c>
      <c r="D4" s="18" t="s">
        <v>15</v>
      </c>
      <c r="E4" s="18" t="s">
        <v>16</v>
      </c>
      <c r="F4" s="13">
        <v>3</v>
      </c>
      <c r="G4" s="14">
        <v>82.27</v>
      </c>
      <c r="H4" s="14">
        <v>84.45</v>
      </c>
      <c r="I4" s="14">
        <f>SUM(G4*0.4+H4*0.6)</f>
        <v>83.578</v>
      </c>
      <c r="J4" s="17">
        <v>1</v>
      </c>
      <c r="K4" s="17" t="s">
        <v>17</v>
      </c>
    </row>
    <row r="5" ht="27" customHeight="1" spans="1:11">
      <c r="A5" s="11">
        <v>2</v>
      </c>
      <c r="B5" s="18" t="s">
        <v>18</v>
      </c>
      <c r="C5" s="18" t="s">
        <v>14</v>
      </c>
      <c r="D5" s="18" t="s">
        <v>15</v>
      </c>
      <c r="E5" s="18" t="s">
        <v>16</v>
      </c>
      <c r="F5" s="13">
        <v>3</v>
      </c>
      <c r="G5" s="14">
        <v>85.76</v>
      </c>
      <c r="H5" s="14">
        <v>75.3</v>
      </c>
      <c r="I5" s="14">
        <f t="shared" ref="I5:I36" si="0">SUM(G5*0.4+H5*0.6)</f>
        <v>79.484</v>
      </c>
      <c r="J5" s="17">
        <v>2</v>
      </c>
      <c r="K5" s="17" t="s">
        <v>17</v>
      </c>
    </row>
    <row r="6" ht="27" customHeight="1" spans="1:11">
      <c r="A6" s="11">
        <v>3</v>
      </c>
      <c r="B6" s="18" t="s">
        <v>19</v>
      </c>
      <c r="C6" s="18" t="s">
        <v>14</v>
      </c>
      <c r="D6" s="18" t="s">
        <v>15</v>
      </c>
      <c r="E6" s="18" t="s">
        <v>16</v>
      </c>
      <c r="F6" s="13">
        <v>3</v>
      </c>
      <c r="G6" s="14">
        <v>80.3</v>
      </c>
      <c r="H6" s="14">
        <v>70</v>
      </c>
      <c r="I6" s="14">
        <f t="shared" si="0"/>
        <v>74.12</v>
      </c>
      <c r="J6" s="17">
        <v>3</v>
      </c>
      <c r="K6" s="17" t="s">
        <v>17</v>
      </c>
    </row>
    <row r="7" ht="27" customHeight="1" spans="1:11">
      <c r="A7" s="11">
        <v>4</v>
      </c>
      <c r="B7" s="18" t="s">
        <v>20</v>
      </c>
      <c r="C7" s="18" t="s">
        <v>14</v>
      </c>
      <c r="D7" s="18" t="s">
        <v>15</v>
      </c>
      <c r="E7" s="18" t="s">
        <v>21</v>
      </c>
      <c r="F7" s="13">
        <v>2</v>
      </c>
      <c r="G7" s="14">
        <v>83.05</v>
      </c>
      <c r="H7" s="14">
        <v>82.1</v>
      </c>
      <c r="I7" s="14">
        <f t="shared" si="0"/>
        <v>82.48</v>
      </c>
      <c r="J7" s="17">
        <v>1</v>
      </c>
      <c r="K7" s="17" t="s">
        <v>17</v>
      </c>
    </row>
    <row r="8" ht="27" customHeight="1" spans="1:11">
      <c r="A8" s="11">
        <v>5</v>
      </c>
      <c r="B8" s="18" t="s">
        <v>22</v>
      </c>
      <c r="C8" s="18" t="s">
        <v>14</v>
      </c>
      <c r="D8" s="18" t="s">
        <v>23</v>
      </c>
      <c r="E8" s="18" t="s">
        <v>24</v>
      </c>
      <c r="F8" s="13">
        <v>1</v>
      </c>
      <c r="G8" s="14">
        <v>71.13</v>
      </c>
      <c r="H8" s="14">
        <v>84.2</v>
      </c>
      <c r="I8" s="14">
        <f t="shared" si="0"/>
        <v>78.972</v>
      </c>
      <c r="J8" s="17">
        <v>1</v>
      </c>
      <c r="K8" s="17" t="s">
        <v>17</v>
      </c>
    </row>
    <row r="9" ht="27" customHeight="1" spans="1:11">
      <c r="A9" s="11">
        <v>6</v>
      </c>
      <c r="B9" s="18" t="s">
        <v>25</v>
      </c>
      <c r="C9" s="18" t="s">
        <v>26</v>
      </c>
      <c r="D9" s="18" t="s">
        <v>15</v>
      </c>
      <c r="E9" s="18" t="s">
        <v>27</v>
      </c>
      <c r="F9" s="13">
        <v>1</v>
      </c>
      <c r="G9" s="14">
        <v>79.21</v>
      </c>
      <c r="H9" s="14">
        <v>87.2</v>
      </c>
      <c r="I9" s="14">
        <f t="shared" si="0"/>
        <v>84.004</v>
      </c>
      <c r="J9" s="17">
        <v>1</v>
      </c>
      <c r="K9" s="17" t="s">
        <v>17</v>
      </c>
    </row>
    <row r="10" ht="27" customHeight="1" spans="1:11">
      <c r="A10" s="11">
        <v>7</v>
      </c>
      <c r="B10" s="18" t="s">
        <v>28</v>
      </c>
      <c r="C10" s="18" t="s">
        <v>26</v>
      </c>
      <c r="D10" s="18" t="s">
        <v>23</v>
      </c>
      <c r="E10" s="18" t="s">
        <v>29</v>
      </c>
      <c r="F10" s="13">
        <v>1</v>
      </c>
      <c r="G10" s="14">
        <v>81.26</v>
      </c>
      <c r="H10" s="14">
        <v>85.1</v>
      </c>
      <c r="I10" s="14">
        <f t="shared" si="0"/>
        <v>83.564</v>
      </c>
      <c r="J10" s="17">
        <v>1</v>
      </c>
      <c r="K10" s="17" t="s">
        <v>17</v>
      </c>
    </row>
    <row r="11" ht="27" customHeight="1" spans="1:11">
      <c r="A11" s="11">
        <v>8</v>
      </c>
      <c r="B11" s="18" t="s">
        <v>30</v>
      </c>
      <c r="C11" s="18" t="s">
        <v>26</v>
      </c>
      <c r="D11" s="18" t="s">
        <v>31</v>
      </c>
      <c r="E11" s="18" t="s">
        <v>32</v>
      </c>
      <c r="F11" s="13">
        <v>1</v>
      </c>
      <c r="G11" s="14">
        <v>76.33</v>
      </c>
      <c r="H11" s="14">
        <v>75.9</v>
      </c>
      <c r="I11" s="14">
        <f t="shared" si="0"/>
        <v>76.072</v>
      </c>
      <c r="J11" s="17">
        <v>1</v>
      </c>
      <c r="K11" s="17" t="s">
        <v>17</v>
      </c>
    </row>
    <row r="12" ht="27" customHeight="1" spans="1:11">
      <c r="A12" s="11">
        <v>9</v>
      </c>
      <c r="B12" s="18" t="s">
        <v>33</v>
      </c>
      <c r="C12" s="18" t="s">
        <v>34</v>
      </c>
      <c r="D12" s="18" t="s">
        <v>35</v>
      </c>
      <c r="E12" s="18" t="s">
        <v>36</v>
      </c>
      <c r="F12" s="13">
        <v>1</v>
      </c>
      <c r="G12" s="14">
        <v>57.68</v>
      </c>
      <c r="H12" s="14">
        <v>74.9</v>
      </c>
      <c r="I12" s="14">
        <f t="shared" si="0"/>
        <v>68.012</v>
      </c>
      <c r="J12" s="17">
        <v>1</v>
      </c>
      <c r="K12" s="17" t="s">
        <v>17</v>
      </c>
    </row>
    <row r="13" ht="27" customHeight="1" spans="1:11">
      <c r="A13" s="11">
        <v>10</v>
      </c>
      <c r="B13" s="18" t="s">
        <v>37</v>
      </c>
      <c r="C13" s="18" t="s">
        <v>38</v>
      </c>
      <c r="D13" s="18" t="s">
        <v>39</v>
      </c>
      <c r="E13" s="18" t="s">
        <v>40</v>
      </c>
      <c r="F13" s="13">
        <v>1</v>
      </c>
      <c r="G13" s="14">
        <v>73.75</v>
      </c>
      <c r="H13" s="14">
        <v>69.25</v>
      </c>
      <c r="I13" s="14">
        <f t="shared" si="0"/>
        <v>71.05</v>
      </c>
      <c r="J13" s="17">
        <v>1</v>
      </c>
      <c r="K13" s="17" t="s">
        <v>17</v>
      </c>
    </row>
    <row r="14" ht="27" customHeight="1" spans="1:11">
      <c r="A14" s="11">
        <v>11</v>
      </c>
      <c r="B14" s="18" t="s">
        <v>41</v>
      </c>
      <c r="C14" s="18" t="s">
        <v>38</v>
      </c>
      <c r="D14" s="18" t="s">
        <v>42</v>
      </c>
      <c r="E14" s="18" t="s">
        <v>43</v>
      </c>
      <c r="F14" s="13">
        <v>1</v>
      </c>
      <c r="G14" s="14">
        <v>69.62</v>
      </c>
      <c r="H14" s="14">
        <v>87.95</v>
      </c>
      <c r="I14" s="14">
        <f t="shared" si="0"/>
        <v>80.618</v>
      </c>
      <c r="J14" s="17">
        <v>1</v>
      </c>
      <c r="K14" s="17" t="s">
        <v>17</v>
      </c>
    </row>
    <row r="15" ht="27" customHeight="1" spans="1:11">
      <c r="A15" s="11">
        <v>12</v>
      </c>
      <c r="B15" s="18" t="s">
        <v>44</v>
      </c>
      <c r="C15" s="18" t="s">
        <v>45</v>
      </c>
      <c r="D15" s="18" t="s">
        <v>46</v>
      </c>
      <c r="E15" s="18" t="s">
        <v>47</v>
      </c>
      <c r="F15" s="13">
        <v>1</v>
      </c>
      <c r="G15" s="14">
        <v>76.85</v>
      </c>
      <c r="H15" s="14">
        <v>83.95</v>
      </c>
      <c r="I15" s="14">
        <f t="shared" si="0"/>
        <v>81.11</v>
      </c>
      <c r="J15" s="17">
        <v>1</v>
      </c>
      <c r="K15" s="17" t="s">
        <v>17</v>
      </c>
    </row>
    <row r="16" s="1" customFormat="1" ht="27" customHeight="1" spans="1:11">
      <c r="A16" s="11">
        <v>13</v>
      </c>
      <c r="B16" s="18" t="s">
        <v>48</v>
      </c>
      <c r="C16" s="18" t="s">
        <v>45</v>
      </c>
      <c r="D16" s="18" t="s">
        <v>49</v>
      </c>
      <c r="E16" s="18" t="s">
        <v>50</v>
      </c>
      <c r="F16" s="13">
        <v>1</v>
      </c>
      <c r="G16" s="14">
        <v>71.48</v>
      </c>
      <c r="H16" s="14">
        <v>79.45</v>
      </c>
      <c r="I16" s="14">
        <f t="shared" si="0"/>
        <v>76.262</v>
      </c>
      <c r="J16" s="17">
        <v>1</v>
      </c>
      <c r="K16" s="17" t="s">
        <v>17</v>
      </c>
    </row>
    <row r="17" ht="27" customHeight="1" spans="1:11">
      <c r="A17" s="11">
        <v>14</v>
      </c>
      <c r="B17" s="18" t="s">
        <v>51</v>
      </c>
      <c r="C17" s="18" t="s">
        <v>52</v>
      </c>
      <c r="D17" s="18" t="s">
        <v>53</v>
      </c>
      <c r="E17" s="18" t="s">
        <v>54</v>
      </c>
      <c r="F17" s="13">
        <v>1</v>
      </c>
      <c r="G17" s="14">
        <v>57.86</v>
      </c>
      <c r="H17" s="14">
        <v>78.05</v>
      </c>
      <c r="I17" s="14">
        <f t="shared" si="0"/>
        <v>69.974</v>
      </c>
      <c r="J17" s="17">
        <v>1</v>
      </c>
      <c r="K17" s="17" t="s">
        <v>17</v>
      </c>
    </row>
    <row r="18" ht="27" customHeight="1" spans="1:11">
      <c r="A18" s="11">
        <v>15</v>
      </c>
      <c r="B18" s="18" t="s">
        <v>55</v>
      </c>
      <c r="C18" s="18" t="s">
        <v>56</v>
      </c>
      <c r="D18" s="18" t="s">
        <v>57</v>
      </c>
      <c r="E18" s="18" t="s">
        <v>58</v>
      </c>
      <c r="F18" s="13">
        <v>1</v>
      </c>
      <c r="G18" s="14">
        <v>70.39</v>
      </c>
      <c r="H18" s="14">
        <v>84.55</v>
      </c>
      <c r="I18" s="14">
        <f t="shared" si="0"/>
        <v>78.886</v>
      </c>
      <c r="J18" s="17">
        <v>1</v>
      </c>
      <c r="K18" s="17" t="s">
        <v>17</v>
      </c>
    </row>
    <row r="19" ht="27" customHeight="1" spans="1:11">
      <c r="A19" s="11">
        <v>16</v>
      </c>
      <c r="B19" s="18" t="s">
        <v>59</v>
      </c>
      <c r="C19" s="18" t="s">
        <v>60</v>
      </c>
      <c r="D19" s="18" t="s">
        <v>61</v>
      </c>
      <c r="E19" s="18" t="s">
        <v>62</v>
      </c>
      <c r="F19" s="13">
        <v>1</v>
      </c>
      <c r="G19" s="14">
        <v>66.85</v>
      </c>
      <c r="H19" s="14">
        <v>75.1</v>
      </c>
      <c r="I19" s="14">
        <f t="shared" si="0"/>
        <v>71.8</v>
      </c>
      <c r="J19" s="17">
        <v>1</v>
      </c>
      <c r="K19" s="17" t="s">
        <v>17</v>
      </c>
    </row>
    <row r="20" ht="27" customHeight="1" spans="1:11">
      <c r="A20" s="11">
        <v>17</v>
      </c>
      <c r="B20" s="18" t="s">
        <v>63</v>
      </c>
      <c r="C20" s="18" t="s">
        <v>64</v>
      </c>
      <c r="D20" s="18" t="s">
        <v>65</v>
      </c>
      <c r="E20" s="18" t="s">
        <v>66</v>
      </c>
      <c r="F20" s="13">
        <v>1</v>
      </c>
      <c r="G20" s="14">
        <v>75.19</v>
      </c>
      <c r="H20" s="14">
        <v>82.7</v>
      </c>
      <c r="I20" s="14">
        <f t="shared" si="0"/>
        <v>79.696</v>
      </c>
      <c r="J20" s="17">
        <v>1</v>
      </c>
      <c r="K20" s="17" t="s">
        <v>17</v>
      </c>
    </row>
    <row r="21" ht="27" customHeight="1" spans="1:11">
      <c r="A21" s="11">
        <v>18</v>
      </c>
      <c r="B21" s="18" t="s">
        <v>67</v>
      </c>
      <c r="C21" s="18" t="s">
        <v>68</v>
      </c>
      <c r="D21" s="18" t="s">
        <v>65</v>
      </c>
      <c r="E21" s="18" t="s">
        <v>69</v>
      </c>
      <c r="F21" s="13">
        <v>1</v>
      </c>
      <c r="G21" s="14">
        <v>77.51</v>
      </c>
      <c r="H21" s="14">
        <v>72.65</v>
      </c>
      <c r="I21" s="14">
        <f t="shared" si="0"/>
        <v>74.594</v>
      </c>
      <c r="J21" s="17">
        <v>1</v>
      </c>
      <c r="K21" s="17" t="s">
        <v>17</v>
      </c>
    </row>
    <row r="22" ht="27" customHeight="1" spans="1:11">
      <c r="A22" s="11">
        <v>19</v>
      </c>
      <c r="B22" s="18" t="s">
        <v>70</v>
      </c>
      <c r="C22" s="18" t="s">
        <v>71</v>
      </c>
      <c r="D22" s="18" t="s">
        <v>72</v>
      </c>
      <c r="E22" s="18" t="s">
        <v>73</v>
      </c>
      <c r="F22" s="13">
        <v>1</v>
      </c>
      <c r="G22" s="14">
        <v>81.96</v>
      </c>
      <c r="H22" s="14">
        <v>76.35</v>
      </c>
      <c r="I22" s="14">
        <f t="shared" si="0"/>
        <v>78.594</v>
      </c>
      <c r="J22" s="17">
        <v>1</v>
      </c>
      <c r="K22" s="17" t="s">
        <v>17</v>
      </c>
    </row>
    <row r="23" ht="27" customHeight="1" spans="1:11">
      <c r="A23" s="11">
        <v>20</v>
      </c>
      <c r="B23" s="18" t="s">
        <v>74</v>
      </c>
      <c r="C23" s="18" t="s">
        <v>75</v>
      </c>
      <c r="D23" s="18" t="s">
        <v>53</v>
      </c>
      <c r="E23" s="18" t="s">
        <v>76</v>
      </c>
      <c r="F23" s="13">
        <v>2</v>
      </c>
      <c r="G23" s="14">
        <v>67.51</v>
      </c>
      <c r="H23" s="14">
        <v>72.5</v>
      </c>
      <c r="I23" s="14">
        <f t="shared" si="0"/>
        <v>70.504</v>
      </c>
      <c r="J23" s="17">
        <v>1</v>
      </c>
      <c r="K23" s="17" t="s">
        <v>17</v>
      </c>
    </row>
    <row r="24" ht="27" customHeight="1" spans="1:11">
      <c r="A24" s="11">
        <v>21</v>
      </c>
      <c r="B24" s="18" t="s">
        <v>77</v>
      </c>
      <c r="C24" s="18" t="s">
        <v>78</v>
      </c>
      <c r="D24" s="18" t="s">
        <v>53</v>
      </c>
      <c r="E24" s="18" t="s">
        <v>79</v>
      </c>
      <c r="F24" s="13">
        <v>1</v>
      </c>
      <c r="G24" s="14">
        <v>52.44</v>
      </c>
      <c r="H24" s="14">
        <v>80.7</v>
      </c>
      <c r="I24" s="14">
        <f t="shared" si="0"/>
        <v>69.396</v>
      </c>
      <c r="J24" s="17">
        <v>1</v>
      </c>
      <c r="K24" s="17" t="s">
        <v>17</v>
      </c>
    </row>
  </sheetData>
  <autoFilter ref="A3:K24">
    <extLst/>
  </autoFilter>
  <mergeCells count="2">
    <mergeCell ref="A1:B1"/>
    <mergeCell ref="A2:K2"/>
  </mergeCells>
  <pageMargins left="0.700694444444445" right="0.700694444444445" top="0.511805555555556" bottom="0.393055555555556" header="0.236111111111111" footer="0.0784722222222222"/>
  <pageSetup paperSize="9" orientation="landscape" horizontalDpi="6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2021-01-05T02:53:20Z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