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4240" windowHeight="118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82" i="1" l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<sst xmlns="http://schemas.openxmlformats.org/spreadsheetml/2006/main" count="652" uniqueCount="253">
  <si>
    <t>报考职位</t>
  </si>
  <si>
    <t>姓名</t>
  </si>
  <si>
    <t>性别</t>
  </si>
  <si>
    <t>准考证号</t>
  </si>
  <si>
    <t>赵志清</t>
  </si>
  <si>
    <t>男</t>
  </si>
  <si>
    <t>10108221215</t>
  </si>
  <si>
    <t>80</t>
  </si>
  <si>
    <t>1</t>
  </si>
  <si>
    <t>张炀</t>
  </si>
  <si>
    <t>女</t>
  </si>
  <si>
    <t>10108221612</t>
  </si>
  <si>
    <t>74</t>
  </si>
  <si>
    <t>2</t>
  </si>
  <si>
    <t>刘军利</t>
  </si>
  <si>
    <t>10108221123</t>
  </si>
  <si>
    <t>72.5</t>
  </si>
  <si>
    <t>3</t>
  </si>
  <si>
    <t>郎英</t>
  </si>
  <si>
    <t>10108221206</t>
  </si>
  <si>
    <t>4</t>
  </si>
  <si>
    <t>王忠杰</t>
  </si>
  <si>
    <t>10108221418</t>
  </si>
  <si>
    <t>73.5</t>
  </si>
  <si>
    <t>5</t>
  </si>
  <si>
    <t>马晨</t>
  </si>
  <si>
    <t>10108221230</t>
  </si>
  <si>
    <t>6</t>
  </si>
  <si>
    <t>纪检监察岗位1</t>
  </si>
  <si>
    <t>梁俊</t>
  </si>
  <si>
    <t>10108220414</t>
  </si>
  <si>
    <t>张丹</t>
  </si>
  <si>
    <t>10108220224</t>
  </si>
  <si>
    <t>郝明</t>
  </si>
  <si>
    <t>10108223105</t>
  </si>
  <si>
    <t>73</t>
  </si>
  <si>
    <t>崔学强</t>
  </si>
  <si>
    <t>10108222609</t>
  </si>
  <si>
    <t>71.5</t>
  </si>
  <si>
    <t>徐鹏</t>
  </si>
  <si>
    <t>10108221303</t>
  </si>
  <si>
    <t>王鹏飞</t>
  </si>
  <si>
    <t>10108222024</t>
  </si>
  <si>
    <t>69.5</t>
  </si>
  <si>
    <t>赵婷</t>
  </si>
  <si>
    <t>10108220202</t>
  </si>
  <si>
    <t>7</t>
  </si>
  <si>
    <t>韩旭</t>
  </si>
  <si>
    <t>10108221729</t>
  </si>
  <si>
    <t>70</t>
  </si>
  <si>
    <t>8</t>
  </si>
  <si>
    <t>潘新雨</t>
  </si>
  <si>
    <t>10108220612</t>
  </si>
  <si>
    <t>76</t>
  </si>
  <si>
    <t>9</t>
  </si>
  <si>
    <t>罗秀峰</t>
  </si>
  <si>
    <t>10108222704</t>
  </si>
  <si>
    <t>72</t>
  </si>
  <si>
    <t>10</t>
  </si>
  <si>
    <t>焦小龙</t>
  </si>
  <si>
    <t>10108222904</t>
  </si>
  <si>
    <t>11</t>
  </si>
  <si>
    <t>樊洪</t>
  </si>
  <si>
    <t>10108220119</t>
  </si>
  <si>
    <t>12</t>
  </si>
  <si>
    <t>姚永成</t>
  </si>
  <si>
    <t>10108222412</t>
  </si>
  <si>
    <t>75</t>
  </si>
  <si>
    <t>13</t>
  </si>
  <si>
    <t>贾波</t>
  </si>
  <si>
    <t>10108220410</t>
  </si>
  <si>
    <t>14</t>
  </si>
  <si>
    <t>王宗峰</t>
  </si>
  <si>
    <t>10108220211</t>
  </si>
  <si>
    <t>15</t>
  </si>
  <si>
    <t>柴文卿</t>
  </si>
  <si>
    <t>10108223003</t>
  </si>
  <si>
    <t>16</t>
  </si>
  <si>
    <t>高文磊</t>
  </si>
  <si>
    <t>10108222312</t>
  </si>
  <si>
    <t>17</t>
  </si>
  <si>
    <t>高晓斌</t>
  </si>
  <si>
    <t>10108222605</t>
  </si>
  <si>
    <t>18</t>
  </si>
  <si>
    <t>魏子潇</t>
  </si>
  <si>
    <t>10108221601</t>
  </si>
  <si>
    <t>19</t>
  </si>
  <si>
    <t>李剑英</t>
  </si>
  <si>
    <t>10108220312</t>
  </si>
  <si>
    <t>20</t>
  </si>
  <si>
    <t>李倩楠</t>
  </si>
  <si>
    <t>10108222708</t>
  </si>
  <si>
    <t>68</t>
  </si>
  <si>
    <t>21</t>
  </si>
  <si>
    <t>杨哲</t>
  </si>
  <si>
    <t>10108221424</t>
  </si>
  <si>
    <t>22</t>
  </si>
  <si>
    <t>范志慧</t>
  </si>
  <si>
    <t>10108222415</t>
  </si>
  <si>
    <t>68.5</t>
  </si>
  <si>
    <t>23</t>
  </si>
  <si>
    <t>刘斌</t>
  </si>
  <si>
    <t>10108222420</t>
  </si>
  <si>
    <t>24</t>
  </si>
  <si>
    <t>孙小丰</t>
  </si>
  <si>
    <t>10108221928</t>
  </si>
  <si>
    <t>25</t>
  </si>
  <si>
    <t>博迪赛汗</t>
  </si>
  <si>
    <t>10108222707</t>
  </si>
  <si>
    <t>71</t>
  </si>
  <si>
    <t>26</t>
  </si>
  <si>
    <t>郝鑫龙</t>
  </si>
  <si>
    <t>10108222126</t>
  </si>
  <si>
    <t>27</t>
  </si>
  <si>
    <t>王裕如</t>
  </si>
  <si>
    <t>10108221506</t>
  </si>
  <si>
    <t>28</t>
  </si>
  <si>
    <t>勾文强</t>
  </si>
  <si>
    <t>10108220803</t>
  </si>
  <si>
    <t>69</t>
  </si>
  <si>
    <t>于嘉成</t>
  </si>
  <si>
    <t>10108222208</t>
  </si>
  <si>
    <t>30</t>
  </si>
  <si>
    <t>金振宗</t>
  </si>
  <si>
    <t>10108221411</t>
  </si>
  <si>
    <t>31</t>
  </si>
  <si>
    <t>付晋茹</t>
  </si>
  <si>
    <t>10108222807</t>
  </si>
  <si>
    <t>32</t>
  </si>
  <si>
    <t>张耀光</t>
  </si>
  <si>
    <t>10108221108</t>
  </si>
  <si>
    <t>70.5</t>
  </si>
  <si>
    <t>33</t>
  </si>
  <si>
    <t>任思敏</t>
  </si>
  <si>
    <t>10108221806</t>
  </si>
  <si>
    <t>34</t>
  </si>
  <si>
    <t>冯艳霞</t>
  </si>
  <si>
    <t>10108222526</t>
  </si>
  <si>
    <t>35</t>
  </si>
  <si>
    <t>王永富</t>
  </si>
  <si>
    <t>10108220404</t>
  </si>
  <si>
    <t>36</t>
  </si>
  <si>
    <t>王波</t>
  </si>
  <si>
    <t>10108222223</t>
  </si>
  <si>
    <t>37</t>
  </si>
  <si>
    <t>张锋</t>
  </si>
  <si>
    <t>10108220322</t>
  </si>
  <si>
    <t>38</t>
  </si>
  <si>
    <t>徐静</t>
  </si>
  <si>
    <t>10108220728</t>
  </si>
  <si>
    <t>39</t>
  </si>
  <si>
    <t>刘晓琴</t>
  </si>
  <si>
    <t>10108220718</t>
  </si>
  <si>
    <t>40</t>
  </si>
  <si>
    <t>乔孝武</t>
  </si>
  <si>
    <t>10108222516</t>
  </si>
  <si>
    <t>41</t>
  </si>
  <si>
    <t>那仁格日乐</t>
  </si>
  <si>
    <t>10108221502</t>
  </si>
  <si>
    <t>42</t>
  </si>
  <si>
    <t>王亚楠</t>
  </si>
  <si>
    <t>10108220829</t>
  </si>
  <si>
    <t>43</t>
  </si>
  <si>
    <t>张炜明</t>
  </si>
  <si>
    <t>10108222507</t>
  </si>
  <si>
    <t>44</t>
  </si>
  <si>
    <t>纪检监察岗位2</t>
  </si>
  <si>
    <t>宋莉丽</t>
  </si>
  <si>
    <t>10108221328</t>
  </si>
  <si>
    <t>孙洪岩</t>
  </si>
  <si>
    <t>10108221324</t>
  </si>
  <si>
    <t>王光月</t>
  </si>
  <si>
    <t>10108220303</t>
  </si>
  <si>
    <t>吕志斐</t>
  </si>
  <si>
    <t>10108220928</t>
  </si>
  <si>
    <t>雷智斌</t>
  </si>
  <si>
    <t>10108222918</t>
  </si>
  <si>
    <t>67</t>
  </si>
  <si>
    <t>张晓烨</t>
  </si>
  <si>
    <t>10108221911</t>
  </si>
  <si>
    <t>孔令伟</t>
  </si>
  <si>
    <t>10108222821</t>
  </si>
  <si>
    <t>66</t>
  </si>
  <si>
    <t>李冠乔</t>
  </si>
  <si>
    <t>10108222515</t>
  </si>
  <si>
    <t>王海龙</t>
  </si>
  <si>
    <t>10108221127</t>
  </si>
  <si>
    <t>韩璐</t>
  </si>
  <si>
    <t>10108221628</t>
  </si>
  <si>
    <t>66.5</t>
  </si>
  <si>
    <t>曹喆</t>
  </si>
  <si>
    <t>10108221313</t>
  </si>
  <si>
    <t>65.5</t>
  </si>
  <si>
    <t>派驻机构纪检监察岗位1</t>
  </si>
  <si>
    <t>李博</t>
  </si>
  <si>
    <t>10108222421</t>
  </si>
  <si>
    <t>78</t>
  </si>
  <si>
    <t>旷野</t>
  </si>
  <si>
    <t>10108221810</t>
  </si>
  <si>
    <t>石彦磊</t>
  </si>
  <si>
    <t>10108221022</t>
  </si>
  <si>
    <t>文龙</t>
  </si>
  <si>
    <t>10108223029</t>
  </si>
  <si>
    <t>郭宝川</t>
  </si>
  <si>
    <t>10108222127</t>
  </si>
  <si>
    <t>王宇航</t>
  </si>
  <si>
    <t>10108220530</t>
  </si>
  <si>
    <t>张一鸣</t>
  </si>
  <si>
    <t>10108221402</t>
  </si>
  <si>
    <t>67.5</t>
  </si>
  <si>
    <t>张帅</t>
  </si>
  <si>
    <t>10108220413</t>
  </si>
  <si>
    <t>李迪</t>
  </si>
  <si>
    <t>10108221209</t>
  </si>
  <si>
    <t>胡坤</t>
  </si>
  <si>
    <t>10108220808</t>
  </si>
  <si>
    <t>邢春龙</t>
  </si>
  <si>
    <t>10108220130</t>
  </si>
  <si>
    <t>郭永强</t>
  </si>
  <si>
    <t>10108220922</t>
  </si>
  <si>
    <t>刘畅</t>
  </si>
  <si>
    <t>10108222416</t>
  </si>
  <si>
    <t>65</t>
  </si>
  <si>
    <t>派驻机构纪检监察岗位2</t>
  </si>
  <si>
    <t>杨升</t>
  </si>
  <si>
    <t>10108220214</t>
  </si>
  <si>
    <t>安冬</t>
  </si>
  <si>
    <t>10108223012</t>
  </si>
  <si>
    <t>雷霄</t>
  </si>
  <si>
    <t>10108222817</t>
  </si>
  <si>
    <t>刘敏</t>
  </si>
  <si>
    <t>10108222422</t>
  </si>
  <si>
    <t>李崧岳</t>
  </si>
  <si>
    <t>10108220126</t>
  </si>
  <si>
    <t>于斌</t>
  </si>
  <si>
    <t>10108221618</t>
  </si>
  <si>
    <t>报考部门</t>
    <phoneticPr fontId="3" type="noConversion"/>
  </si>
  <si>
    <t>笔试        成绩</t>
    <phoneticPr fontId="3" type="noConversion"/>
  </si>
  <si>
    <t>面试     成绩</t>
    <phoneticPr fontId="3" type="noConversion"/>
  </si>
  <si>
    <t>业务水平测试</t>
    <phoneticPr fontId="3" type="noConversion"/>
  </si>
  <si>
    <t xml:space="preserve">总成绩                                         </t>
    <phoneticPr fontId="3" type="noConversion"/>
  </si>
  <si>
    <t>排名</t>
    <phoneticPr fontId="3" type="noConversion"/>
  </si>
  <si>
    <t>是否进入考察</t>
    <phoneticPr fontId="3" type="noConversion"/>
  </si>
  <si>
    <t>自治区纪委监委</t>
    <phoneticPr fontId="3" type="noConversion"/>
  </si>
  <si>
    <t>文字综合岗</t>
    <phoneticPr fontId="3" type="noConversion"/>
  </si>
  <si>
    <t>是</t>
    <phoneticPr fontId="3" type="noConversion"/>
  </si>
  <si>
    <t>否</t>
    <phoneticPr fontId="3" type="noConversion"/>
  </si>
  <si>
    <t>1</t>
    <phoneticPr fontId="3" type="noConversion"/>
  </si>
  <si>
    <t>2</t>
    <phoneticPr fontId="3" type="noConversion"/>
  </si>
  <si>
    <t>3</t>
    <phoneticPr fontId="3" type="noConversion"/>
  </si>
  <si>
    <t>28</t>
    <phoneticPr fontId="3" type="noConversion"/>
  </si>
  <si>
    <t>12</t>
    <phoneticPr fontId="3" type="noConversion"/>
  </si>
  <si>
    <t xml:space="preserve">2020年内蒙古自治区纪委监委公开遴选公务员总成绩公告                                                                              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</si>
</sst>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);[Red]\(0.000\)"/>
  </numFmts>
  <fonts count="9">
    <font>
      <sz val="11"/>
      <color theme="1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workbookViewId="0">
      <selection activeCell="I10" sqref="I10"/>
    </sheetView>
  </sheetViews>
  <sheetFormatPr defaultRowHeight="14.25"/>
  <cols>
    <col min="1" max="1" width="16.75" style="20" customWidth="1"/>
    <col min="2" max="2" width="11.5" style="20" customWidth="1"/>
    <col min="3" max="3" width="11.625" style="21" customWidth="1"/>
    <col min="4" max="4" width="7.625" style="21" customWidth="1"/>
    <col min="5" max="5" width="16.25" style="21" customWidth="1"/>
    <col min="6" max="6" width="11" style="21" customWidth="1"/>
    <col min="7" max="8" width="9.875" style="21" customWidth="1"/>
    <col min="9" max="9" width="14.375" style="22" customWidth="1"/>
    <col min="10" max="10" width="10.75" style="21" customWidth="1"/>
    <col min="11" max="11" width="9.25" style="22" customWidth="1"/>
    <col min="12" max="16384" width="9" style="23"/>
  </cols>
  <sheetData>
    <row r="1" spans="1:11" s="1" customFormat="1" ht="32.25" customHeight="1">
      <c r="A1" s="24" t="s">
        <v>252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37.5" customHeight="1">
      <c r="A2" s="2" t="s">
        <v>236</v>
      </c>
      <c r="B2" s="2" t="s">
        <v>0</v>
      </c>
      <c r="C2" s="3" t="s">
        <v>1</v>
      </c>
      <c r="D2" s="3" t="s">
        <v>2</v>
      </c>
      <c r="E2" s="3" t="s">
        <v>3</v>
      </c>
      <c r="F2" s="4" t="s">
        <v>237</v>
      </c>
      <c r="G2" s="4" t="s">
        <v>238</v>
      </c>
      <c r="H2" s="4" t="s">
        <v>239</v>
      </c>
      <c r="I2" s="5" t="s">
        <v>240</v>
      </c>
      <c r="J2" s="3" t="s">
        <v>241</v>
      </c>
      <c r="K2" s="5" t="s">
        <v>242</v>
      </c>
    </row>
    <row r="3" spans="1:11" s="1" customFormat="1" ht="29.25" customHeight="1">
      <c r="A3" s="6" t="s">
        <v>243</v>
      </c>
      <c r="B3" s="6" t="s">
        <v>244</v>
      </c>
      <c r="C3" s="7" t="s">
        <v>4</v>
      </c>
      <c r="D3" s="8" t="s">
        <v>5</v>
      </c>
      <c r="E3" s="7" t="s">
        <v>6</v>
      </c>
      <c r="F3" s="9" t="s">
        <v>7</v>
      </c>
      <c r="G3" s="9">
        <v>71.429000000000002</v>
      </c>
      <c r="H3" s="9">
        <v>81</v>
      </c>
      <c r="I3" s="10">
        <f>F3*0.5+G3*0.35+H3*0.15</f>
        <v>77.150149999999996</v>
      </c>
      <c r="J3" s="7" t="s">
        <v>8</v>
      </c>
      <c r="K3" s="10" t="s">
        <v>245</v>
      </c>
    </row>
    <row r="4" spans="1:11" s="1" customFormat="1" ht="29.25" customHeight="1">
      <c r="A4" s="6" t="s">
        <v>243</v>
      </c>
      <c r="B4" s="6" t="s">
        <v>244</v>
      </c>
      <c r="C4" s="7" t="s">
        <v>9</v>
      </c>
      <c r="D4" s="8" t="s">
        <v>10</v>
      </c>
      <c r="E4" s="7" t="s">
        <v>11</v>
      </c>
      <c r="F4" s="9" t="s">
        <v>12</v>
      </c>
      <c r="G4" s="9">
        <v>75.286000000000001</v>
      </c>
      <c r="H4" s="9">
        <v>83.5</v>
      </c>
      <c r="I4" s="10">
        <f t="shared" ref="I4:I67" si="0">F4*0.5+G4*0.35+H4*0.15</f>
        <v>75.875100000000003</v>
      </c>
      <c r="J4" s="7" t="s">
        <v>13</v>
      </c>
      <c r="K4" s="10" t="s">
        <v>245</v>
      </c>
    </row>
    <row r="5" spans="1:11" s="1" customFormat="1" ht="29.25" customHeight="1">
      <c r="A5" s="6" t="s">
        <v>243</v>
      </c>
      <c r="B5" s="6" t="s">
        <v>244</v>
      </c>
      <c r="C5" s="7" t="s">
        <v>14</v>
      </c>
      <c r="D5" s="8" t="s">
        <v>5</v>
      </c>
      <c r="E5" s="7" t="s">
        <v>15</v>
      </c>
      <c r="F5" s="9" t="s">
        <v>16</v>
      </c>
      <c r="G5" s="9">
        <v>79.429000000000002</v>
      </c>
      <c r="H5" s="9">
        <v>78.5</v>
      </c>
      <c r="I5" s="10">
        <f t="shared" si="0"/>
        <v>75.825150000000008</v>
      </c>
      <c r="J5" s="7" t="s">
        <v>17</v>
      </c>
      <c r="K5" s="10" t="s">
        <v>245</v>
      </c>
    </row>
    <row r="6" spans="1:11" s="1" customFormat="1" ht="29.25" customHeight="1">
      <c r="A6" s="6" t="s">
        <v>243</v>
      </c>
      <c r="B6" s="6" t="s">
        <v>244</v>
      </c>
      <c r="C6" s="7" t="s">
        <v>18</v>
      </c>
      <c r="D6" s="8" t="s">
        <v>10</v>
      </c>
      <c r="E6" s="7" t="s">
        <v>19</v>
      </c>
      <c r="F6" s="9" t="s">
        <v>16</v>
      </c>
      <c r="G6" s="9">
        <v>77.286000000000001</v>
      </c>
      <c r="H6" s="9">
        <v>82.5</v>
      </c>
      <c r="I6" s="10">
        <f t="shared" si="0"/>
        <v>75.6751</v>
      </c>
      <c r="J6" s="7" t="s">
        <v>20</v>
      </c>
      <c r="K6" s="10" t="s">
        <v>245</v>
      </c>
    </row>
    <row r="7" spans="1:11" s="1" customFormat="1" ht="29.25" customHeight="1">
      <c r="A7" s="6" t="s">
        <v>243</v>
      </c>
      <c r="B7" s="6" t="s">
        <v>244</v>
      </c>
      <c r="C7" s="7" t="s">
        <v>21</v>
      </c>
      <c r="D7" s="8" t="s">
        <v>5</v>
      </c>
      <c r="E7" s="7" t="s">
        <v>22</v>
      </c>
      <c r="F7" s="9" t="s">
        <v>23</v>
      </c>
      <c r="G7" s="9">
        <v>72.856999999999999</v>
      </c>
      <c r="H7" s="9">
        <v>79</v>
      </c>
      <c r="I7" s="10">
        <f t="shared" si="0"/>
        <v>74.099949999999993</v>
      </c>
      <c r="J7" s="7" t="s">
        <v>24</v>
      </c>
      <c r="K7" s="10" t="s">
        <v>246</v>
      </c>
    </row>
    <row r="8" spans="1:11" s="1" customFormat="1" ht="29.25" customHeight="1">
      <c r="A8" s="6" t="s">
        <v>243</v>
      </c>
      <c r="B8" s="6" t="s">
        <v>244</v>
      </c>
      <c r="C8" s="7" t="s">
        <v>25</v>
      </c>
      <c r="D8" s="8" t="s">
        <v>5</v>
      </c>
      <c r="E8" s="7" t="s">
        <v>26</v>
      </c>
      <c r="F8" s="9" t="s">
        <v>16</v>
      </c>
      <c r="G8" s="9">
        <v>74.286000000000001</v>
      </c>
      <c r="H8" s="9">
        <v>74.5</v>
      </c>
      <c r="I8" s="10">
        <f t="shared" si="0"/>
        <v>73.4251</v>
      </c>
      <c r="J8" s="7" t="s">
        <v>27</v>
      </c>
      <c r="K8" s="10" t="s">
        <v>246</v>
      </c>
    </row>
    <row r="9" spans="1:11" s="1" customFormat="1" ht="29.25" customHeight="1">
      <c r="A9" s="6" t="s">
        <v>243</v>
      </c>
      <c r="B9" s="11" t="s">
        <v>28</v>
      </c>
      <c r="C9" s="7" t="s">
        <v>29</v>
      </c>
      <c r="D9" s="8" t="s">
        <v>5</v>
      </c>
      <c r="E9" s="7" t="s">
        <v>30</v>
      </c>
      <c r="F9" s="9" t="s">
        <v>23</v>
      </c>
      <c r="G9" s="9">
        <v>77.430000000000007</v>
      </c>
      <c r="H9" s="9">
        <v>85.5</v>
      </c>
      <c r="I9" s="10">
        <f t="shared" si="0"/>
        <v>76.6755</v>
      </c>
      <c r="J9" s="7" t="s">
        <v>247</v>
      </c>
      <c r="K9" s="10" t="s">
        <v>245</v>
      </c>
    </row>
    <row r="10" spans="1:11" s="1" customFormat="1" ht="29.25" customHeight="1">
      <c r="A10" s="6" t="s">
        <v>243</v>
      </c>
      <c r="B10" s="11" t="s">
        <v>28</v>
      </c>
      <c r="C10" s="7" t="s">
        <v>31</v>
      </c>
      <c r="D10" s="8" t="s">
        <v>10</v>
      </c>
      <c r="E10" s="7" t="s">
        <v>32</v>
      </c>
      <c r="F10" s="9" t="s">
        <v>12</v>
      </c>
      <c r="G10" s="9">
        <v>77.709999999999994</v>
      </c>
      <c r="H10" s="9">
        <v>82</v>
      </c>
      <c r="I10" s="10">
        <f t="shared" si="0"/>
        <v>76.498499999999993</v>
      </c>
      <c r="J10" s="7" t="s">
        <v>248</v>
      </c>
      <c r="K10" s="10" t="s">
        <v>245</v>
      </c>
    </row>
    <row r="11" spans="1:11" s="1" customFormat="1" ht="29.25" customHeight="1">
      <c r="A11" s="6" t="s">
        <v>243</v>
      </c>
      <c r="B11" s="11" t="s">
        <v>28</v>
      </c>
      <c r="C11" s="7" t="s">
        <v>33</v>
      </c>
      <c r="D11" s="8" t="s">
        <v>5</v>
      </c>
      <c r="E11" s="7" t="s">
        <v>34</v>
      </c>
      <c r="F11" s="9" t="s">
        <v>35</v>
      </c>
      <c r="G11" s="9">
        <v>79.14</v>
      </c>
      <c r="H11" s="9">
        <v>81</v>
      </c>
      <c r="I11" s="10">
        <f t="shared" si="0"/>
        <v>76.349000000000004</v>
      </c>
      <c r="J11" s="7" t="s">
        <v>249</v>
      </c>
      <c r="K11" s="10" t="s">
        <v>245</v>
      </c>
    </row>
    <row r="12" spans="1:11" s="1" customFormat="1" ht="29.25" customHeight="1">
      <c r="A12" s="6" t="s">
        <v>243</v>
      </c>
      <c r="B12" s="11" t="s">
        <v>28</v>
      </c>
      <c r="C12" s="7" t="s">
        <v>36</v>
      </c>
      <c r="D12" s="8" t="s">
        <v>5</v>
      </c>
      <c r="E12" s="7" t="s">
        <v>37</v>
      </c>
      <c r="F12" s="9" t="s">
        <v>38</v>
      </c>
      <c r="G12" s="9">
        <v>79</v>
      </c>
      <c r="H12" s="9">
        <v>83</v>
      </c>
      <c r="I12" s="10">
        <f t="shared" si="0"/>
        <v>75.849999999999994</v>
      </c>
      <c r="J12" s="7" t="s">
        <v>20</v>
      </c>
      <c r="K12" s="10" t="s">
        <v>245</v>
      </c>
    </row>
    <row r="13" spans="1:11" s="1" customFormat="1" ht="29.25" customHeight="1">
      <c r="A13" s="6" t="s">
        <v>243</v>
      </c>
      <c r="B13" s="11" t="s">
        <v>28</v>
      </c>
      <c r="C13" s="7" t="s">
        <v>39</v>
      </c>
      <c r="D13" s="8" t="s">
        <v>5</v>
      </c>
      <c r="E13" s="7" t="s">
        <v>40</v>
      </c>
      <c r="F13" s="9" t="s">
        <v>23</v>
      </c>
      <c r="G13" s="9">
        <v>76</v>
      </c>
      <c r="H13" s="9">
        <v>83</v>
      </c>
      <c r="I13" s="10">
        <f t="shared" si="0"/>
        <v>75.8</v>
      </c>
      <c r="J13" s="7" t="s">
        <v>24</v>
      </c>
      <c r="K13" s="10" t="s">
        <v>245</v>
      </c>
    </row>
    <row r="14" spans="1:11" s="1" customFormat="1" ht="29.25" customHeight="1">
      <c r="A14" s="6" t="s">
        <v>243</v>
      </c>
      <c r="B14" s="11" t="s">
        <v>28</v>
      </c>
      <c r="C14" s="7" t="s">
        <v>41</v>
      </c>
      <c r="D14" s="8" t="s">
        <v>5</v>
      </c>
      <c r="E14" s="7" t="s">
        <v>42</v>
      </c>
      <c r="F14" s="9" t="s">
        <v>43</v>
      </c>
      <c r="G14" s="9">
        <v>78.86</v>
      </c>
      <c r="H14" s="9">
        <v>83.5</v>
      </c>
      <c r="I14" s="10">
        <f t="shared" si="0"/>
        <v>74.876000000000005</v>
      </c>
      <c r="J14" s="7" t="s">
        <v>27</v>
      </c>
      <c r="K14" s="10" t="s">
        <v>245</v>
      </c>
    </row>
    <row r="15" spans="1:11" s="1" customFormat="1" ht="29.25" customHeight="1">
      <c r="A15" s="6" t="s">
        <v>243</v>
      </c>
      <c r="B15" s="11" t="s">
        <v>28</v>
      </c>
      <c r="C15" s="7" t="s">
        <v>44</v>
      </c>
      <c r="D15" s="8" t="s">
        <v>10</v>
      </c>
      <c r="E15" s="7" t="s">
        <v>45</v>
      </c>
      <c r="F15" s="9" t="s">
        <v>16</v>
      </c>
      <c r="G15" s="9">
        <v>77.709999999999994</v>
      </c>
      <c r="H15" s="9">
        <v>75.5</v>
      </c>
      <c r="I15" s="10">
        <f t="shared" si="0"/>
        <v>74.773499999999999</v>
      </c>
      <c r="J15" s="7" t="s">
        <v>46</v>
      </c>
      <c r="K15" s="10" t="s">
        <v>245</v>
      </c>
    </row>
    <row r="16" spans="1:11" s="1" customFormat="1" ht="29.25" customHeight="1">
      <c r="A16" s="6" t="s">
        <v>243</v>
      </c>
      <c r="B16" s="11" t="s">
        <v>28</v>
      </c>
      <c r="C16" s="7" t="s">
        <v>47</v>
      </c>
      <c r="D16" s="8" t="s">
        <v>10</v>
      </c>
      <c r="E16" s="7" t="s">
        <v>48</v>
      </c>
      <c r="F16" s="9" t="s">
        <v>49</v>
      </c>
      <c r="G16" s="9">
        <v>84.14</v>
      </c>
      <c r="H16" s="9">
        <v>68</v>
      </c>
      <c r="I16" s="10">
        <f t="shared" si="0"/>
        <v>74.649000000000001</v>
      </c>
      <c r="J16" s="7" t="s">
        <v>50</v>
      </c>
      <c r="K16" s="10" t="s">
        <v>245</v>
      </c>
    </row>
    <row r="17" spans="1:11" s="1" customFormat="1" ht="29.25" customHeight="1">
      <c r="A17" s="6" t="s">
        <v>243</v>
      </c>
      <c r="B17" s="11" t="s">
        <v>28</v>
      </c>
      <c r="C17" s="7" t="s">
        <v>51</v>
      </c>
      <c r="D17" s="8" t="s">
        <v>5</v>
      </c>
      <c r="E17" s="7" t="s">
        <v>52</v>
      </c>
      <c r="F17" s="9" t="s">
        <v>53</v>
      </c>
      <c r="G17" s="9">
        <v>73.86</v>
      </c>
      <c r="H17" s="9">
        <v>70.5</v>
      </c>
      <c r="I17" s="10">
        <f t="shared" si="0"/>
        <v>74.426000000000002</v>
      </c>
      <c r="J17" s="7" t="s">
        <v>54</v>
      </c>
      <c r="K17" s="10" t="s">
        <v>245</v>
      </c>
    </row>
    <row r="18" spans="1:11" s="1" customFormat="1" ht="29.25" customHeight="1">
      <c r="A18" s="6" t="s">
        <v>243</v>
      </c>
      <c r="B18" s="11" t="s">
        <v>28</v>
      </c>
      <c r="C18" s="7" t="s">
        <v>55</v>
      </c>
      <c r="D18" s="8" t="s">
        <v>5</v>
      </c>
      <c r="E18" s="7" t="s">
        <v>56</v>
      </c>
      <c r="F18" s="9" t="s">
        <v>57</v>
      </c>
      <c r="G18" s="9">
        <v>75.86</v>
      </c>
      <c r="H18" s="9">
        <v>79</v>
      </c>
      <c r="I18" s="10">
        <f t="shared" si="0"/>
        <v>74.400999999999996</v>
      </c>
      <c r="J18" s="7" t="s">
        <v>58</v>
      </c>
      <c r="K18" s="10" t="s">
        <v>245</v>
      </c>
    </row>
    <row r="19" spans="1:11" s="1" customFormat="1" ht="29.25" customHeight="1">
      <c r="A19" s="6" t="s">
        <v>243</v>
      </c>
      <c r="B19" s="11" t="s">
        <v>28</v>
      </c>
      <c r="C19" s="7" t="s">
        <v>59</v>
      </c>
      <c r="D19" s="8" t="s">
        <v>5</v>
      </c>
      <c r="E19" s="7" t="s">
        <v>60</v>
      </c>
      <c r="F19" s="9" t="s">
        <v>23</v>
      </c>
      <c r="G19" s="9">
        <v>75.290000000000006</v>
      </c>
      <c r="H19" s="9">
        <v>72</v>
      </c>
      <c r="I19" s="10">
        <f t="shared" si="0"/>
        <v>73.901499999999999</v>
      </c>
      <c r="J19" s="7" t="s">
        <v>61</v>
      </c>
      <c r="K19" s="10" t="s">
        <v>245</v>
      </c>
    </row>
    <row r="20" spans="1:11" s="1" customFormat="1" ht="29.25" customHeight="1">
      <c r="A20" s="6" t="s">
        <v>243</v>
      </c>
      <c r="B20" s="11" t="s">
        <v>28</v>
      </c>
      <c r="C20" s="7" t="s">
        <v>62</v>
      </c>
      <c r="D20" s="8" t="s">
        <v>5</v>
      </c>
      <c r="E20" s="7" t="s">
        <v>63</v>
      </c>
      <c r="F20" s="9" t="s">
        <v>16</v>
      </c>
      <c r="G20" s="9">
        <v>76.14</v>
      </c>
      <c r="H20" s="9">
        <v>68.5</v>
      </c>
      <c r="I20" s="10">
        <f t="shared" si="0"/>
        <v>73.174000000000007</v>
      </c>
      <c r="J20" s="7" t="s">
        <v>64</v>
      </c>
      <c r="K20" s="10" t="s">
        <v>245</v>
      </c>
    </row>
    <row r="21" spans="1:11" s="1" customFormat="1" ht="29.25" customHeight="1">
      <c r="A21" s="6" t="s">
        <v>243</v>
      </c>
      <c r="B21" s="11" t="s">
        <v>28</v>
      </c>
      <c r="C21" s="7" t="s">
        <v>65</v>
      </c>
      <c r="D21" s="8" t="s">
        <v>5</v>
      </c>
      <c r="E21" s="7" t="s">
        <v>66</v>
      </c>
      <c r="F21" s="9" t="s">
        <v>67</v>
      </c>
      <c r="G21" s="9">
        <v>66.430000000000007</v>
      </c>
      <c r="H21" s="9">
        <v>78</v>
      </c>
      <c r="I21" s="10">
        <f t="shared" si="0"/>
        <v>72.450500000000005</v>
      </c>
      <c r="J21" s="7" t="s">
        <v>68</v>
      </c>
      <c r="K21" s="10" t="s">
        <v>245</v>
      </c>
    </row>
    <row r="22" spans="1:11" s="1" customFormat="1" ht="29.25" customHeight="1">
      <c r="A22" s="6" t="s">
        <v>243</v>
      </c>
      <c r="B22" s="11" t="s">
        <v>28</v>
      </c>
      <c r="C22" s="7" t="s">
        <v>69</v>
      </c>
      <c r="D22" s="8" t="s">
        <v>5</v>
      </c>
      <c r="E22" s="7" t="s">
        <v>70</v>
      </c>
      <c r="F22" s="9" t="s">
        <v>57</v>
      </c>
      <c r="G22" s="9">
        <v>73.14</v>
      </c>
      <c r="H22" s="9">
        <v>71.5</v>
      </c>
      <c r="I22" s="10">
        <f t="shared" si="0"/>
        <v>72.323999999999998</v>
      </c>
      <c r="J22" s="7" t="s">
        <v>71</v>
      </c>
      <c r="K22" s="10" t="s">
        <v>245</v>
      </c>
    </row>
    <row r="23" spans="1:11" s="1" customFormat="1" ht="29.25" customHeight="1">
      <c r="A23" s="6" t="s">
        <v>243</v>
      </c>
      <c r="B23" s="11" t="s">
        <v>28</v>
      </c>
      <c r="C23" s="7" t="s">
        <v>72</v>
      </c>
      <c r="D23" s="8" t="s">
        <v>5</v>
      </c>
      <c r="E23" s="7" t="s">
        <v>73</v>
      </c>
      <c r="F23" s="9" t="s">
        <v>43</v>
      </c>
      <c r="G23" s="9">
        <v>75</v>
      </c>
      <c r="H23" s="9">
        <v>75</v>
      </c>
      <c r="I23" s="10">
        <f t="shared" si="0"/>
        <v>72.25</v>
      </c>
      <c r="J23" s="7" t="s">
        <v>74</v>
      </c>
      <c r="K23" s="10" t="s">
        <v>245</v>
      </c>
    </row>
    <row r="24" spans="1:11" s="1" customFormat="1" ht="29.25" customHeight="1">
      <c r="A24" s="6" t="s">
        <v>243</v>
      </c>
      <c r="B24" s="11" t="s">
        <v>28</v>
      </c>
      <c r="C24" s="7" t="s">
        <v>75</v>
      </c>
      <c r="D24" s="8" t="s">
        <v>5</v>
      </c>
      <c r="E24" s="7" t="s">
        <v>76</v>
      </c>
      <c r="F24" s="9" t="s">
        <v>49</v>
      </c>
      <c r="G24" s="9">
        <v>71</v>
      </c>
      <c r="H24" s="9">
        <v>81</v>
      </c>
      <c r="I24" s="10">
        <f t="shared" si="0"/>
        <v>72</v>
      </c>
      <c r="J24" s="7" t="s">
        <v>77</v>
      </c>
      <c r="K24" s="10" t="s">
        <v>245</v>
      </c>
    </row>
    <row r="25" spans="1:11" s="1" customFormat="1" ht="29.25" customHeight="1">
      <c r="A25" s="6" t="s">
        <v>243</v>
      </c>
      <c r="B25" s="11" t="s">
        <v>28</v>
      </c>
      <c r="C25" s="7" t="s">
        <v>78</v>
      </c>
      <c r="D25" s="8" t="s">
        <v>5</v>
      </c>
      <c r="E25" s="7" t="s">
        <v>79</v>
      </c>
      <c r="F25" s="9" t="s">
        <v>38</v>
      </c>
      <c r="G25" s="9">
        <v>76.290000000000006</v>
      </c>
      <c r="H25" s="9">
        <v>63</v>
      </c>
      <c r="I25" s="10">
        <f t="shared" si="0"/>
        <v>71.901499999999999</v>
      </c>
      <c r="J25" s="7" t="s">
        <v>80</v>
      </c>
      <c r="K25" s="10" t="s">
        <v>245</v>
      </c>
    </row>
    <row r="26" spans="1:11" s="1" customFormat="1" ht="29.25" customHeight="1">
      <c r="A26" s="6" t="s">
        <v>243</v>
      </c>
      <c r="B26" s="11" t="s">
        <v>28</v>
      </c>
      <c r="C26" s="7" t="s">
        <v>81</v>
      </c>
      <c r="D26" s="8" t="s">
        <v>5</v>
      </c>
      <c r="E26" s="7" t="s">
        <v>82</v>
      </c>
      <c r="F26" s="9" t="s">
        <v>67</v>
      </c>
      <c r="G26" s="9">
        <v>69</v>
      </c>
      <c r="H26" s="9">
        <v>66.5</v>
      </c>
      <c r="I26" s="10">
        <f t="shared" si="0"/>
        <v>71.625</v>
      </c>
      <c r="J26" s="7" t="s">
        <v>83</v>
      </c>
      <c r="K26" s="10" t="s">
        <v>245</v>
      </c>
    </row>
    <row r="27" spans="1:11" s="1" customFormat="1" ht="29.25" customHeight="1">
      <c r="A27" s="6" t="s">
        <v>243</v>
      </c>
      <c r="B27" s="11" t="s">
        <v>28</v>
      </c>
      <c r="C27" s="7" t="s">
        <v>84</v>
      </c>
      <c r="D27" s="8" t="s">
        <v>10</v>
      </c>
      <c r="E27" s="7" t="s">
        <v>85</v>
      </c>
      <c r="F27" s="9" t="s">
        <v>49</v>
      </c>
      <c r="G27" s="9">
        <v>73.14</v>
      </c>
      <c r="H27" s="9">
        <v>72.5</v>
      </c>
      <c r="I27" s="10">
        <f t="shared" si="0"/>
        <v>71.474000000000004</v>
      </c>
      <c r="J27" s="7" t="s">
        <v>86</v>
      </c>
      <c r="K27" s="10" t="s">
        <v>245</v>
      </c>
    </row>
    <row r="28" spans="1:11" s="1" customFormat="1" ht="29.25" customHeight="1">
      <c r="A28" s="6" t="s">
        <v>243</v>
      </c>
      <c r="B28" s="11" t="s">
        <v>28</v>
      </c>
      <c r="C28" s="7" t="s">
        <v>87</v>
      </c>
      <c r="D28" s="8" t="s">
        <v>5</v>
      </c>
      <c r="E28" s="7" t="s">
        <v>88</v>
      </c>
      <c r="F28" s="9" t="s">
        <v>43</v>
      </c>
      <c r="G28" s="9">
        <v>71.709999999999994</v>
      </c>
      <c r="H28" s="9">
        <v>77</v>
      </c>
      <c r="I28" s="10">
        <f t="shared" si="0"/>
        <v>71.398499999999999</v>
      </c>
      <c r="J28" s="7" t="s">
        <v>89</v>
      </c>
      <c r="K28" s="10" t="s">
        <v>245</v>
      </c>
    </row>
    <row r="29" spans="1:11" s="1" customFormat="1" ht="29.25" customHeight="1">
      <c r="A29" s="6" t="s">
        <v>243</v>
      </c>
      <c r="B29" s="12" t="s">
        <v>28</v>
      </c>
      <c r="C29" s="13" t="s">
        <v>90</v>
      </c>
      <c r="D29" s="14" t="s">
        <v>10</v>
      </c>
      <c r="E29" s="13" t="s">
        <v>91</v>
      </c>
      <c r="F29" s="9" t="s">
        <v>92</v>
      </c>
      <c r="G29" s="9">
        <v>72.14</v>
      </c>
      <c r="H29" s="9">
        <v>80</v>
      </c>
      <c r="I29" s="10">
        <f t="shared" si="0"/>
        <v>71.248999999999995</v>
      </c>
      <c r="J29" s="7" t="s">
        <v>93</v>
      </c>
      <c r="K29" s="10" t="s">
        <v>245</v>
      </c>
    </row>
    <row r="30" spans="1:11" s="1" customFormat="1" ht="29.25" customHeight="1">
      <c r="A30" s="6" t="s">
        <v>243</v>
      </c>
      <c r="B30" s="11" t="s">
        <v>28</v>
      </c>
      <c r="C30" s="7" t="s">
        <v>94</v>
      </c>
      <c r="D30" s="8" t="s">
        <v>5</v>
      </c>
      <c r="E30" s="7" t="s">
        <v>95</v>
      </c>
      <c r="F30" s="9" t="s">
        <v>38</v>
      </c>
      <c r="G30" s="9">
        <v>68.86</v>
      </c>
      <c r="H30" s="9">
        <v>74</v>
      </c>
      <c r="I30" s="10">
        <f t="shared" si="0"/>
        <v>70.950999999999993</v>
      </c>
      <c r="J30" s="7" t="s">
        <v>96</v>
      </c>
      <c r="K30" s="10" t="s">
        <v>245</v>
      </c>
    </row>
    <row r="31" spans="1:11" s="1" customFormat="1" ht="29.25" customHeight="1">
      <c r="A31" s="6" t="s">
        <v>243</v>
      </c>
      <c r="B31" s="11" t="s">
        <v>28</v>
      </c>
      <c r="C31" s="7" t="s">
        <v>97</v>
      </c>
      <c r="D31" s="8" t="s">
        <v>5</v>
      </c>
      <c r="E31" s="7" t="s">
        <v>98</v>
      </c>
      <c r="F31" s="9" t="s">
        <v>99</v>
      </c>
      <c r="G31" s="9">
        <v>73.709999999999994</v>
      </c>
      <c r="H31" s="9">
        <v>72.5</v>
      </c>
      <c r="I31" s="10">
        <f t="shared" si="0"/>
        <v>70.92349999999999</v>
      </c>
      <c r="J31" s="7" t="s">
        <v>100</v>
      </c>
      <c r="K31" s="10" t="s">
        <v>245</v>
      </c>
    </row>
    <row r="32" spans="1:11" s="1" customFormat="1" ht="29.25" customHeight="1">
      <c r="A32" s="6" t="s">
        <v>243</v>
      </c>
      <c r="B32" s="11" t="s">
        <v>28</v>
      </c>
      <c r="C32" s="7" t="s">
        <v>101</v>
      </c>
      <c r="D32" s="8" t="s">
        <v>5</v>
      </c>
      <c r="E32" s="7" t="s">
        <v>102</v>
      </c>
      <c r="F32" s="9" t="s">
        <v>99</v>
      </c>
      <c r="G32" s="9">
        <v>76.569999999999993</v>
      </c>
      <c r="H32" s="9">
        <v>63.5</v>
      </c>
      <c r="I32" s="10">
        <f t="shared" si="0"/>
        <v>70.5745</v>
      </c>
      <c r="J32" s="7" t="s">
        <v>103</v>
      </c>
      <c r="K32" s="10" t="s">
        <v>245</v>
      </c>
    </row>
    <row r="33" spans="1:11" s="1" customFormat="1" ht="29.25" customHeight="1">
      <c r="A33" s="6" t="s">
        <v>243</v>
      </c>
      <c r="B33" s="11" t="s">
        <v>28</v>
      </c>
      <c r="C33" s="7" t="s">
        <v>104</v>
      </c>
      <c r="D33" s="8" t="s">
        <v>5</v>
      </c>
      <c r="E33" s="7" t="s">
        <v>105</v>
      </c>
      <c r="F33" s="9" t="s">
        <v>57</v>
      </c>
      <c r="G33" s="9">
        <v>69.709999999999994</v>
      </c>
      <c r="H33" s="9">
        <v>66.5</v>
      </c>
      <c r="I33" s="10">
        <f t="shared" si="0"/>
        <v>70.373499999999993</v>
      </c>
      <c r="J33" s="7" t="s">
        <v>106</v>
      </c>
      <c r="K33" s="10" t="s">
        <v>245</v>
      </c>
    </row>
    <row r="34" spans="1:11" s="1" customFormat="1" ht="29.25" customHeight="1">
      <c r="A34" s="6" t="s">
        <v>243</v>
      </c>
      <c r="B34" s="11" t="s">
        <v>28</v>
      </c>
      <c r="C34" s="7" t="s">
        <v>107</v>
      </c>
      <c r="D34" s="8" t="s">
        <v>5</v>
      </c>
      <c r="E34" s="7" t="s">
        <v>108</v>
      </c>
      <c r="F34" s="9" t="s">
        <v>109</v>
      </c>
      <c r="G34" s="9">
        <v>70.569999999999993</v>
      </c>
      <c r="H34" s="9">
        <v>67.5</v>
      </c>
      <c r="I34" s="10">
        <f t="shared" si="0"/>
        <v>70.3245</v>
      </c>
      <c r="J34" s="7" t="s">
        <v>110</v>
      </c>
      <c r="K34" s="10" t="s">
        <v>245</v>
      </c>
    </row>
    <row r="35" spans="1:11" s="1" customFormat="1" ht="29.25" customHeight="1">
      <c r="A35" s="6" t="s">
        <v>243</v>
      </c>
      <c r="B35" s="11" t="s">
        <v>28</v>
      </c>
      <c r="C35" s="7" t="s">
        <v>111</v>
      </c>
      <c r="D35" s="8" t="s">
        <v>5</v>
      </c>
      <c r="E35" s="7" t="s">
        <v>112</v>
      </c>
      <c r="F35" s="9" t="s">
        <v>38</v>
      </c>
      <c r="G35" s="9">
        <v>71</v>
      </c>
      <c r="H35" s="9">
        <v>63.5</v>
      </c>
      <c r="I35" s="10">
        <f t="shared" si="0"/>
        <v>70.125</v>
      </c>
      <c r="J35" s="7" t="s">
        <v>113</v>
      </c>
      <c r="K35" s="10" t="s">
        <v>245</v>
      </c>
    </row>
    <row r="36" spans="1:11" s="1" customFormat="1" ht="29.25" customHeight="1">
      <c r="A36" s="6" t="s">
        <v>243</v>
      </c>
      <c r="B36" s="11" t="s">
        <v>28</v>
      </c>
      <c r="C36" s="7" t="s">
        <v>114</v>
      </c>
      <c r="D36" s="8" t="s">
        <v>10</v>
      </c>
      <c r="E36" s="7" t="s">
        <v>115</v>
      </c>
      <c r="F36" s="9" t="s">
        <v>109</v>
      </c>
      <c r="G36" s="9">
        <v>69.14</v>
      </c>
      <c r="H36" s="9">
        <v>68</v>
      </c>
      <c r="I36" s="10">
        <f t="shared" si="0"/>
        <v>69.899000000000001</v>
      </c>
      <c r="J36" s="7" t="s">
        <v>116</v>
      </c>
      <c r="K36" s="10" t="s">
        <v>245</v>
      </c>
    </row>
    <row r="37" spans="1:11" s="1" customFormat="1" ht="29.25" customHeight="1">
      <c r="A37" s="6" t="s">
        <v>243</v>
      </c>
      <c r="B37" s="11" t="s">
        <v>28</v>
      </c>
      <c r="C37" s="7" t="s">
        <v>117</v>
      </c>
      <c r="D37" s="8" t="s">
        <v>5</v>
      </c>
      <c r="E37" s="7" t="s">
        <v>118</v>
      </c>
      <c r="F37" s="9" t="s">
        <v>119</v>
      </c>
      <c r="G37" s="9">
        <v>74.14</v>
      </c>
      <c r="H37" s="9">
        <v>63</v>
      </c>
      <c r="I37" s="10">
        <f t="shared" si="0"/>
        <v>69.899000000000001</v>
      </c>
      <c r="J37" s="7" t="s">
        <v>250</v>
      </c>
      <c r="K37" s="10" t="s">
        <v>245</v>
      </c>
    </row>
    <row r="38" spans="1:11" s="1" customFormat="1" ht="29.25" customHeight="1">
      <c r="A38" s="6" t="s">
        <v>243</v>
      </c>
      <c r="B38" s="11" t="s">
        <v>28</v>
      </c>
      <c r="C38" s="7" t="s">
        <v>120</v>
      </c>
      <c r="D38" s="8" t="s">
        <v>5</v>
      </c>
      <c r="E38" s="7" t="s">
        <v>121</v>
      </c>
      <c r="F38" s="9" t="s">
        <v>57</v>
      </c>
      <c r="G38" s="9">
        <v>69.709999999999994</v>
      </c>
      <c r="H38" s="9">
        <v>61</v>
      </c>
      <c r="I38" s="10">
        <f t="shared" si="0"/>
        <v>69.548500000000004</v>
      </c>
      <c r="J38" s="7" t="s">
        <v>122</v>
      </c>
      <c r="K38" s="10" t="s">
        <v>246</v>
      </c>
    </row>
    <row r="39" spans="1:11" s="1" customFormat="1" ht="29.25" customHeight="1">
      <c r="A39" s="6" t="s">
        <v>243</v>
      </c>
      <c r="B39" s="11" t="s">
        <v>28</v>
      </c>
      <c r="C39" s="7" t="s">
        <v>123</v>
      </c>
      <c r="D39" s="8" t="s">
        <v>5</v>
      </c>
      <c r="E39" s="7" t="s">
        <v>124</v>
      </c>
      <c r="F39" s="9" t="s">
        <v>57</v>
      </c>
      <c r="G39" s="9">
        <v>68.430000000000007</v>
      </c>
      <c r="H39" s="9">
        <v>62.5</v>
      </c>
      <c r="I39" s="10">
        <f t="shared" si="0"/>
        <v>69.325500000000005</v>
      </c>
      <c r="J39" s="7" t="s">
        <v>125</v>
      </c>
      <c r="K39" s="10" t="s">
        <v>246</v>
      </c>
    </row>
    <row r="40" spans="1:11" s="1" customFormat="1" ht="29.25" customHeight="1">
      <c r="A40" s="6" t="s">
        <v>243</v>
      </c>
      <c r="B40" s="11" t="s">
        <v>28</v>
      </c>
      <c r="C40" s="7" t="s">
        <v>126</v>
      </c>
      <c r="D40" s="8" t="s">
        <v>10</v>
      </c>
      <c r="E40" s="7" t="s">
        <v>127</v>
      </c>
      <c r="F40" s="9" t="s">
        <v>49</v>
      </c>
      <c r="G40" s="9">
        <v>69</v>
      </c>
      <c r="H40" s="9">
        <v>66</v>
      </c>
      <c r="I40" s="10">
        <f t="shared" si="0"/>
        <v>69.05</v>
      </c>
      <c r="J40" s="7" t="s">
        <v>128</v>
      </c>
      <c r="K40" s="10" t="s">
        <v>246</v>
      </c>
    </row>
    <row r="41" spans="1:11" s="1" customFormat="1" ht="29.25" customHeight="1">
      <c r="A41" s="6" t="s">
        <v>243</v>
      </c>
      <c r="B41" s="11" t="s">
        <v>28</v>
      </c>
      <c r="C41" s="7" t="s">
        <v>129</v>
      </c>
      <c r="D41" s="8" t="s">
        <v>5</v>
      </c>
      <c r="E41" s="7" t="s">
        <v>130</v>
      </c>
      <c r="F41" s="9" t="s">
        <v>131</v>
      </c>
      <c r="G41" s="9">
        <v>71.86</v>
      </c>
      <c r="H41" s="9">
        <v>57.5</v>
      </c>
      <c r="I41" s="10">
        <f t="shared" si="0"/>
        <v>69.025999999999996</v>
      </c>
      <c r="J41" s="7" t="s">
        <v>132</v>
      </c>
      <c r="K41" s="10" t="s">
        <v>246</v>
      </c>
    </row>
    <row r="42" spans="1:11" s="1" customFormat="1" ht="29.25" customHeight="1">
      <c r="A42" s="6" t="s">
        <v>243</v>
      </c>
      <c r="B42" s="11" t="s">
        <v>28</v>
      </c>
      <c r="C42" s="7" t="s">
        <v>133</v>
      </c>
      <c r="D42" s="8" t="s">
        <v>5</v>
      </c>
      <c r="E42" s="7" t="s">
        <v>134</v>
      </c>
      <c r="F42" s="9" t="s">
        <v>43</v>
      </c>
      <c r="G42" s="9">
        <v>65.14</v>
      </c>
      <c r="H42" s="9">
        <v>75</v>
      </c>
      <c r="I42" s="10">
        <f t="shared" si="0"/>
        <v>68.799000000000007</v>
      </c>
      <c r="J42" s="7" t="s">
        <v>135</v>
      </c>
      <c r="K42" s="10" t="s">
        <v>246</v>
      </c>
    </row>
    <row r="43" spans="1:11" s="1" customFormat="1" ht="29.25" customHeight="1">
      <c r="A43" s="6" t="s">
        <v>243</v>
      </c>
      <c r="B43" s="12" t="s">
        <v>28</v>
      </c>
      <c r="C43" s="13" t="s">
        <v>136</v>
      </c>
      <c r="D43" s="14" t="s">
        <v>10</v>
      </c>
      <c r="E43" s="13" t="s">
        <v>137</v>
      </c>
      <c r="F43" s="9" t="s">
        <v>92</v>
      </c>
      <c r="G43" s="9">
        <v>73</v>
      </c>
      <c r="H43" s="9">
        <v>60.5</v>
      </c>
      <c r="I43" s="10">
        <f t="shared" si="0"/>
        <v>68.625</v>
      </c>
      <c r="J43" s="7" t="s">
        <v>138</v>
      </c>
      <c r="K43" s="10" t="s">
        <v>246</v>
      </c>
    </row>
    <row r="44" spans="1:11" s="1" customFormat="1" ht="29.25" customHeight="1">
      <c r="A44" s="6" t="s">
        <v>243</v>
      </c>
      <c r="B44" s="12" t="s">
        <v>28</v>
      </c>
      <c r="C44" s="13" t="s">
        <v>139</v>
      </c>
      <c r="D44" s="14" t="s">
        <v>5</v>
      </c>
      <c r="E44" s="13" t="s">
        <v>140</v>
      </c>
      <c r="F44" s="9" t="s">
        <v>92</v>
      </c>
      <c r="G44" s="9">
        <v>69.86</v>
      </c>
      <c r="H44" s="9">
        <v>67.5</v>
      </c>
      <c r="I44" s="10">
        <f t="shared" si="0"/>
        <v>68.575999999999993</v>
      </c>
      <c r="J44" s="7" t="s">
        <v>141</v>
      </c>
      <c r="K44" s="10" t="s">
        <v>246</v>
      </c>
    </row>
    <row r="45" spans="1:11" s="1" customFormat="1" ht="29.25" customHeight="1">
      <c r="A45" s="6" t="s">
        <v>243</v>
      </c>
      <c r="B45" s="12" t="s">
        <v>28</v>
      </c>
      <c r="C45" s="13" t="s">
        <v>142</v>
      </c>
      <c r="D45" s="14" t="s">
        <v>5</v>
      </c>
      <c r="E45" s="13" t="s">
        <v>143</v>
      </c>
      <c r="F45" s="9" t="s">
        <v>92</v>
      </c>
      <c r="G45" s="9">
        <v>70</v>
      </c>
      <c r="H45" s="9">
        <v>63</v>
      </c>
      <c r="I45" s="10">
        <f t="shared" si="0"/>
        <v>67.95</v>
      </c>
      <c r="J45" s="7" t="s">
        <v>144</v>
      </c>
      <c r="K45" s="10" t="s">
        <v>246</v>
      </c>
    </row>
    <row r="46" spans="1:11" s="1" customFormat="1" ht="29.25" customHeight="1">
      <c r="A46" s="6" t="s">
        <v>243</v>
      </c>
      <c r="B46" s="11" t="s">
        <v>28</v>
      </c>
      <c r="C46" s="7" t="s">
        <v>145</v>
      </c>
      <c r="D46" s="8" t="s">
        <v>5</v>
      </c>
      <c r="E46" s="7" t="s">
        <v>146</v>
      </c>
      <c r="F46" s="9" t="s">
        <v>99</v>
      </c>
      <c r="G46" s="9">
        <v>67.86</v>
      </c>
      <c r="H46" s="9">
        <v>64.5</v>
      </c>
      <c r="I46" s="10">
        <f t="shared" si="0"/>
        <v>67.676000000000002</v>
      </c>
      <c r="J46" s="7" t="s">
        <v>147</v>
      </c>
      <c r="K46" s="10" t="s">
        <v>246</v>
      </c>
    </row>
    <row r="47" spans="1:11" s="18" customFormat="1" ht="29.25" customHeight="1">
      <c r="A47" s="6" t="s">
        <v>243</v>
      </c>
      <c r="B47" s="15" t="s">
        <v>28</v>
      </c>
      <c r="C47" s="16" t="s">
        <v>148</v>
      </c>
      <c r="D47" s="17" t="s">
        <v>10</v>
      </c>
      <c r="E47" s="16" t="s">
        <v>149</v>
      </c>
      <c r="F47" s="9" t="s">
        <v>109</v>
      </c>
      <c r="G47" s="9">
        <v>61.71</v>
      </c>
      <c r="H47" s="9">
        <v>70</v>
      </c>
      <c r="I47" s="10">
        <f t="shared" si="0"/>
        <v>67.598500000000001</v>
      </c>
      <c r="J47" s="7" t="s">
        <v>150</v>
      </c>
      <c r="K47" s="10" t="s">
        <v>246</v>
      </c>
    </row>
    <row r="48" spans="1:11" s="18" customFormat="1" ht="29.25" customHeight="1">
      <c r="A48" s="6" t="s">
        <v>243</v>
      </c>
      <c r="B48" s="11" t="s">
        <v>28</v>
      </c>
      <c r="C48" s="7" t="s">
        <v>151</v>
      </c>
      <c r="D48" s="8" t="s">
        <v>10</v>
      </c>
      <c r="E48" s="7" t="s">
        <v>152</v>
      </c>
      <c r="F48" s="9" t="s">
        <v>43</v>
      </c>
      <c r="G48" s="9">
        <v>71.14</v>
      </c>
      <c r="H48" s="9">
        <v>52.5</v>
      </c>
      <c r="I48" s="10">
        <f t="shared" si="0"/>
        <v>67.524000000000001</v>
      </c>
      <c r="J48" s="7" t="s">
        <v>153</v>
      </c>
      <c r="K48" s="10" t="s">
        <v>246</v>
      </c>
    </row>
    <row r="49" spans="1:11" s="18" customFormat="1" ht="29.25" customHeight="1">
      <c r="A49" s="6" t="s">
        <v>243</v>
      </c>
      <c r="B49" s="12" t="s">
        <v>28</v>
      </c>
      <c r="C49" s="13" t="s">
        <v>154</v>
      </c>
      <c r="D49" s="14" t="s">
        <v>5</v>
      </c>
      <c r="E49" s="13" t="s">
        <v>155</v>
      </c>
      <c r="F49" s="9" t="s">
        <v>92</v>
      </c>
      <c r="G49" s="9">
        <v>66.86</v>
      </c>
      <c r="H49" s="9">
        <v>66</v>
      </c>
      <c r="I49" s="10">
        <f t="shared" si="0"/>
        <v>67.301000000000002</v>
      </c>
      <c r="J49" s="7" t="s">
        <v>156</v>
      </c>
      <c r="K49" s="10" t="s">
        <v>246</v>
      </c>
    </row>
    <row r="50" spans="1:11" s="18" customFormat="1" ht="29.25" customHeight="1">
      <c r="A50" s="6" t="s">
        <v>243</v>
      </c>
      <c r="B50" s="12" t="s">
        <v>28</v>
      </c>
      <c r="C50" s="13" t="s">
        <v>157</v>
      </c>
      <c r="D50" s="14" t="s">
        <v>10</v>
      </c>
      <c r="E50" s="13" t="s">
        <v>158</v>
      </c>
      <c r="F50" s="9" t="s">
        <v>92</v>
      </c>
      <c r="G50" s="9">
        <v>67.709999999999994</v>
      </c>
      <c r="H50" s="9">
        <v>63</v>
      </c>
      <c r="I50" s="10">
        <f t="shared" si="0"/>
        <v>67.148499999999999</v>
      </c>
      <c r="J50" s="7" t="s">
        <v>159</v>
      </c>
      <c r="K50" s="10" t="s">
        <v>246</v>
      </c>
    </row>
    <row r="51" spans="1:11" s="18" customFormat="1" ht="29.25" customHeight="1">
      <c r="A51" s="6" t="s">
        <v>243</v>
      </c>
      <c r="B51" s="11" t="s">
        <v>28</v>
      </c>
      <c r="C51" s="7" t="s">
        <v>160</v>
      </c>
      <c r="D51" s="8" t="s">
        <v>5</v>
      </c>
      <c r="E51" s="7" t="s">
        <v>161</v>
      </c>
      <c r="F51" s="9" t="s">
        <v>49</v>
      </c>
      <c r="G51" s="9">
        <v>68.14</v>
      </c>
      <c r="H51" s="9">
        <v>54.5</v>
      </c>
      <c r="I51" s="10">
        <f t="shared" si="0"/>
        <v>67.024000000000001</v>
      </c>
      <c r="J51" s="7" t="s">
        <v>162</v>
      </c>
      <c r="K51" s="10" t="s">
        <v>246</v>
      </c>
    </row>
    <row r="52" spans="1:11" s="18" customFormat="1" ht="29.25" customHeight="1">
      <c r="A52" s="6" t="s">
        <v>243</v>
      </c>
      <c r="B52" s="11" t="s">
        <v>28</v>
      </c>
      <c r="C52" s="7" t="s">
        <v>163</v>
      </c>
      <c r="D52" s="8" t="s">
        <v>5</v>
      </c>
      <c r="E52" s="7" t="s">
        <v>164</v>
      </c>
      <c r="F52" s="9" t="s">
        <v>119</v>
      </c>
      <c r="G52" s="9">
        <v>65</v>
      </c>
      <c r="H52" s="9">
        <v>63.5</v>
      </c>
      <c r="I52" s="10">
        <f t="shared" si="0"/>
        <v>66.775000000000006</v>
      </c>
      <c r="J52" s="7" t="s">
        <v>165</v>
      </c>
      <c r="K52" s="10" t="s">
        <v>246</v>
      </c>
    </row>
    <row r="53" spans="1:11" s="1" customFormat="1" ht="29.25" customHeight="1">
      <c r="A53" s="6" t="s">
        <v>243</v>
      </c>
      <c r="B53" s="6" t="s">
        <v>166</v>
      </c>
      <c r="C53" s="7" t="s">
        <v>167</v>
      </c>
      <c r="D53" s="8" t="s">
        <v>10</v>
      </c>
      <c r="E53" s="7" t="s">
        <v>168</v>
      </c>
      <c r="F53" s="9" t="s">
        <v>43</v>
      </c>
      <c r="G53" s="9">
        <v>78.718000000000004</v>
      </c>
      <c r="H53" s="9">
        <v>83</v>
      </c>
      <c r="I53" s="10">
        <f t="shared" si="0"/>
        <v>74.751300000000001</v>
      </c>
      <c r="J53" s="7" t="s">
        <v>247</v>
      </c>
      <c r="K53" s="10" t="s">
        <v>245</v>
      </c>
    </row>
    <row r="54" spans="1:11" s="1" customFormat="1" ht="29.25" customHeight="1">
      <c r="A54" s="6" t="s">
        <v>243</v>
      </c>
      <c r="B54" s="6" t="s">
        <v>166</v>
      </c>
      <c r="C54" s="7" t="s">
        <v>169</v>
      </c>
      <c r="D54" s="8" t="s">
        <v>5</v>
      </c>
      <c r="E54" s="7" t="s">
        <v>170</v>
      </c>
      <c r="F54" s="9" t="s">
        <v>109</v>
      </c>
      <c r="G54" s="9">
        <v>75.856999999999999</v>
      </c>
      <c r="H54" s="9">
        <v>83</v>
      </c>
      <c r="I54" s="10">
        <f t="shared" si="0"/>
        <v>74.499949999999998</v>
      </c>
      <c r="J54" s="7" t="s">
        <v>248</v>
      </c>
      <c r="K54" s="10" t="s">
        <v>245</v>
      </c>
    </row>
    <row r="55" spans="1:11" s="1" customFormat="1" ht="29.25" customHeight="1">
      <c r="A55" s="6" t="s">
        <v>243</v>
      </c>
      <c r="B55" s="6" t="s">
        <v>166</v>
      </c>
      <c r="C55" s="7" t="s">
        <v>171</v>
      </c>
      <c r="D55" s="8" t="s">
        <v>5</v>
      </c>
      <c r="E55" s="7" t="s">
        <v>172</v>
      </c>
      <c r="F55" s="9" t="s">
        <v>35</v>
      </c>
      <c r="G55" s="9">
        <v>73.856999999999999</v>
      </c>
      <c r="H55" s="9">
        <v>79.5</v>
      </c>
      <c r="I55" s="10">
        <f t="shared" si="0"/>
        <v>74.274950000000004</v>
      </c>
      <c r="J55" s="7" t="s">
        <v>249</v>
      </c>
      <c r="K55" s="10" t="s">
        <v>245</v>
      </c>
    </row>
    <row r="56" spans="1:11" s="1" customFormat="1" ht="29.25" customHeight="1">
      <c r="A56" s="6" t="s">
        <v>243</v>
      </c>
      <c r="B56" s="6" t="s">
        <v>166</v>
      </c>
      <c r="C56" s="7" t="s">
        <v>173</v>
      </c>
      <c r="D56" s="8" t="s">
        <v>5</v>
      </c>
      <c r="E56" s="7" t="s">
        <v>174</v>
      </c>
      <c r="F56" s="9" t="s">
        <v>92</v>
      </c>
      <c r="G56" s="9">
        <v>80.429000000000002</v>
      </c>
      <c r="H56" s="9">
        <v>80.5</v>
      </c>
      <c r="I56" s="10">
        <f t="shared" si="0"/>
        <v>74.225149999999999</v>
      </c>
      <c r="J56" s="7" t="s">
        <v>20</v>
      </c>
      <c r="K56" s="10" t="s">
        <v>245</v>
      </c>
    </row>
    <row r="57" spans="1:11" s="1" customFormat="1" ht="29.25" customHeight="1">
      <c r="A57" s="6" t="s">
        <v>243</v>
      </c>
      <c r="B57" s="6" t="s">
        <v>166</v>
      </c>
      <c r="C57" s="7" t="s">
        <v>175</v>
      </c>
      <c r="D57" s="8" t="s">
        <v>5</v>
      </c>
      <c r="E57" s="7" t="s">
        <v>176</v>
      </c>
      <c r="F57" s="9" t="s">
        <v>177</v>
      </c>
      <c r="G57" s="9">
        <v>77.143000000000001</v>
      </c>
      <c r="H57" s="9">
        <v>82.5</v>
      </c>
      <c r="I57" s="10">
        <f t="shared" si="0"/>
        <v>72.875050000000002</v>
      </c>
      <c r="J57" s="7" t="s">
        <v>24</v>
      </c>
      <c r="K57" s="10" t="s">
        <v>245</v>
      </c>
    </row>
    <row r="58" spans="1:11" s="1" customFormat="1" ht="29.25" customHeight="1">
      <c r="A58" s="6" t="s">
        <v>243</v>
      </c>
      <c r="B58" s="6" t="s">
        <v>166</v>
      </c>
      <c r="C58" s="7" t="s">
        <v>178</v>
      </c>
      <c r="D58" s="8" t="s">
        <v>10</v>
      </c>
      <c r="E58" s="7" t="s">
        <v>179</v>
      </c>
      <c r="F58" s="9" t="s">
        <v>57</v>
      </c>
      <c r="G58" s="9">
        <v>71.856999999999999</v>
      </c>
      <c r="H58" s="9">
        <v>75.5</v>
      </c>
      <c r="I58" s="10">
        <f t="shared" si="0"/>
        <v>72.474949999999993</v>
      </c>
      <c r="J58" s="7" t="s">
        <v>27</v>
      </c>
      <c r="K58" s="10" t="s">
        <v>245</v>
      </c>
    </row>
    <row r="59" spans="1:11" s="1" customFormat="1" ht="29.25" customHeight="1">
      <c r="A59" s="6" t="s">
        <v>243</v>
      </c>
      <c r="B59" s="19" t="s">
        <v>166</v>
      </c>
      <c r="C59" s="13" t="s">
        <v>180</v>
      </c>
      <c r="D59" s="14" t="s">
        <v>5</v>
      </c>
      <c r="E59" s="13" t="s">
        <v>181</v>
      </c>
      <c r="F59" s="9" t="s">
        <v>182</v>
      </c>
      <c r="G59" s="9">
        <v>77.286000000000001</v>
      </c>
      <c r="H59" s="9">
        <v>82.5</v>
      </c>
      <c r="I59" s="10">
        <f t="shared" si="0"/>
        <v>72.4251</v>
      </c>
      <c r="J59" s="7" t="s">
        <v>46</v>
      </c>
      <c r="K59" s="10" t="s">
        <v>245</v>
      </c>
    </row>
    <row r="60" spans="1:11" s="1" customFormat="1" ht="29.25" customHeight="1">
      <c r="A60" s="6" t="s">
        <v>243</v>
      </c>
      <c r="B60" s="6" t="s">
        <v>166</v>
      </c>
      <c r="C60" s="7" t="s">
        <v>183</v>
      </c>
      <c r="D60" s="8" t="s">
        <v>5</v>
      </c>
      <c r="E60" s="7" t="s">
        <v>184</v>
      </c>
      <c r="F60" s="9" t="s">
        <v>57</v>
      </c>
      <c r="G60" s="9">
        <v>76.429000000000002</v>
      </c>
      <c r="H60" s="9">
        <v>62.5</v>
      </c>
      <c r="I60" s="10">
        <f t="shared" si="0"/>
        <v>72.125149999999991</v>
      </c>
      <c r="J60" s="7" t="s">
        <v>50</v>
      </c>
      <c r="K60" s="10" t="s">
        <v>245</v>
      </c>
    </row>
    <row r="61" spans="1:11" s="18" customFormat="1" ht="29.25" customHeight="1">
      <c r="A61" s="6" t="s">
        <v>243</v>
      </c>
      <c r="B61" s="6" t="s">
        <v>166</v>
      </c>
      <c r="C61" s="7" t="s">
        <v>185</v>
      </c>
      <c r="D61" s="8" t="s">
        <v>5</v>
      </c>
      <c r="E61" s="7" t="s">
        <v>186</v>
      </c>
      <c r="F61" s="9" t="s">
        <v>119</v>
      </c>
      <c r="G61" s="9">
        <v>73.143000000000001</v>
      </c>
      <c r="H61" s="9">
        <v>78.5</v>
      </c>
      <c r="I61" s="10">
        <f t="shared" si="0"/>
        <v>71.875050000000002</v>
      </c>
      <c r="J61" s="7" t="s">
        <v>54</v>
      </c>
      <c r="K61" s="10" t="s">
        <v>246</v>
      </c>
    </row>
    <row r="62" spans="1:11" s="18" customFormat="1" ht="29.25" customHeight="1">
      <c r="A62" s="6" t="s">
        <v>243</v>
      </c>
      <c r="B62" s="19" t="s">
        <v>166</v>
      </c>
      <c r="C62" s="13" t="s">
        <v>187</v>
      </c>
      <c r="D62" s="14" t="s">
        <v>10</v>
      </c>
      <c r="E62" s="13" t="s">
        <v>188</v>
      </c>
      <c r="F62" s="9" t="s">
        <v>189</v>
      </c>
      <c r="G62" s="9">
        <v>72.856999999999999</v>
      </c>
      <c r="H62" s="9">
        <v>71</v>
      </c>
      <c r="I62" s="10">
        <f t="shared" si="0"/>
        <v>69.399950000000004</v>
      </c>
      <c r="J62" s="7" t="s">
        <v>58</v>
      </c>
      <c r="K62" s="10" t="s">
        <v>246</v>
      </c>
    </row>
    <row r="63" spans="1:11" s="18" customFormat="1" ht="29.25" customHeight="1">
      <c r="A63" s="6" t="s">
        <v>243</v>
      </c>
      <c r="B63" s="19" t="s">
        <v>166</v>
      </c>
      <c r="C63" s="13" t="s">
        <v>190</v>
      </c>
      <c r="D63" s="14" t="s">
        <v>5</v>
      </c>
      <c r="E63" s="13" t="s">
        <v>191</v>
      </c>
      <c r="F63" s="9" t="s">
        <v>192</v>
      </c>
      <c r="G63" s="9">
        <v>68</v>
      </c>
      <c r="H63" s="9">
        <v>64.5</v>
      </c>
      <c r="I63" s="10">
        <f t="shared" si="0"/>
        <v>66.224999999999994</v>
      </c>
      <c r="J63" s="7" t="s">
        <v>61</v>
      </c>
      <c r="K63" s="10" t="s">
        <v>246</v>
      </c>
    </row>
    <row r="64" spans="1:11" s="1" customFormat="1" ht="29.25" customHeight="1">
      <c r="A64" s="6" t="s">
        <v>243</v>
      </c>
      <c r="B64" s="6" t="s">
        <v>193</v>
      </c>
      <c r="C64" s="7" t="s">
        <v>194</v>
      </c>
      <c r="D64" s="8" t="s">
        <v>5</v>
      </c>
      <c r="E64" s="7" t="s">
        <v>195</v>
      </c>
      <c r="F64" s="9" t="s">
        <v>196</v>
      </c>
      <c r="G64" s="9">
        <v>73.143000000000001</v>
      </c>
      <c r="H64" s="9">
        <v>83.5</v>
      </c>
      <c r="I64" s="10">
        <f t="shared" si="0"/>
        <v>77.125050000000002</v>
      </c>
      <c r="J64" s="7" t="s">
        <v>247</v>
      </c>
      <c r="K64" s="10" t="s">
        <v>245</v>
      </c>
    </row>
    <row r="65" spans="1:11" s="1" customFormat="1" ht="29.25" customHeight="1">
      <c r="A65" s="6" t="s">
        <v>243</v>
      </c>
      <c r="B65" s="6" t="s">
        <v>193</v>
      </c>
      <c r="C65" s="7" t="s">
        <v>197</v>
      </c>
      <c r="D65" s="8" t="s">
        <v>5</v>
      </c>
      <c r="E65" s="7" t="s">
        <v>198</v>
      </c>
      <c r="F65" s="9" t="s">
        <v>67</v>
      </c>
      <c r="G65" s="9">
        <v>74</v>
      </c>
      <c r="H65" s="9">
        <v>82</v>
      </c>
      <c r="I65" s="10">
        <f t="shared" si="0"/>
        <v>75.7</v>
      </c>
      <c r="J65" s="7" t="s">
        <v>248</v>
      </c>
      <c r="K65" s="10" t="s">
        <v>245</v>
      </c>
    </row>
    <row r="66" spans="1:11" s="1" customFormat="1" ht="29.25" customHeight="1">
      <c r="A66" s="6" t="s">
        <v>243</v>
      </c>
      <c r="B66" s="6" t="s">
        <v>193</v>
      </c>
      <c r="C66" s="7" t="s">
        <v>199</v>
      </c>
      <c r="D66" s="8" t="s">
        <v>5</v>
      </c>
      <c r="E66" s="7" t="s">
        <v>200</v>
      </c>
      <c r="F66" s="9" t="s">
        <v>43</v>
      </c>
      <c r="G66" s="9">
        <v>82.570999999999998</v>
      </c>
      <c r="H66" s="9">
        <v>72.5</v>
      </c>
      <c r="I66" s="10">
        <f t="shared" si="0"/>
        <v>74.524850000000001</v>
      </c>
      <c r="J66" s="7" t="s">
        <v>249</v>
      </c>
      <c r="K66" s="10" t="s">
        <v>245</v>
      </c>
    </row>
    <row r="67" spans="1:11" s="1" customFormat="1" ht="29.25" customHeight="1">
      <c r="A67" s="6" t="s">
        <v>243</v>
      </c>
      <c r="B67" s="6" t="s">
        <v>193</v>
      </c>
      <c r="C67" s="7" t="s">
        <v>201</v>
      </c>
      <c r="D67" s="8" t="s">
        <v>5</v>
      </c>
      <c r="E67" s="7" t="s">
        <v>202</v>
      </c>
      <c r="F67" s="9" t="s">
        <v>38</v>
      </c>
      <c r="G67" s="9">
        <v>75.143000000000001</v>
      </c>
      <c r="H67" s="9">
        <v>82</v>
      </c>
      <c r="I67" s="10">
        <f t="shared" si="0"/>
        <v>74.350049999999996</v>
      </c>
      <c r="J67" s="7" t="s">
        <v>20</v>
      </c>
      <c r="K67" s="10" t="s">
        <v>245</v>
      </c>
    </row>
    <row r="68" spans="1:11" s="1" customFormat="1" ht="29.25" customHeight="1">
      <c r="A68" s="6" t="s">
        <v>243</v>
      </c>
      <c r="B68" s="6" t="s">
        <v>193</v>
      </c>
      <c r="C68" s="7" t="s">
        <v>203</v>
      </c>
      <c r="D68" s="8" t="s">
        <v>5</v>
      </c>
      <c r="E68" s="7" t="s">
        <v>204</v>
      </c>
      <c r="F68" s="9" t="s">
        <v>16</v>
      </c>
      <c r="G68" s="9">
        <v>71.143000000000001</v>
      </c>
      <c r="H68" s="9">
        <v>83.5</v>
      </c>
      <c r="I68" s="10">
        <f t="shared" ref="I68:I82" si="1">F68*0.5+G68*0.35+H68*0.15</f>
        <v>73.675049999999999</v>
      </c>
      <c r="J68" s="7" t="s">
        <v>24</v>
      </c>
      <c r="K68" s="10" t="s">
        <v>245</v>
      </c>
    </row>
    <row r="69" spans="1:11" s="1" customFormat="1" ht="29.25" customHeight="1">
      <c r="A69" s="6" t="s">
        <v>243</v>
      </c>
      <c r="B69" s="6" t="s">
        <v>193</v>
      </c>
      <c r="C69" s="7" t="s">
        <v>205</v>
      </c>
      <c r="D69" s="8" t="s">
        <v>5</v>
      </c>
      <c r="E69" s="7" t="s">
        <v>206</v>
      </c>
      <c r="F69" s="9" t="s">
        <v>119</v>
      </c>
      <c r="G69" s="9">
        <v>74.570999999999998</v>
      </c>
      <c r="H69" s="9">
        <v>74.5</v>
      </c>
      <c r="I69" s="10">
        <f t="shared" si="1"/>
        <v>71.774850000000001</v>
      </c>
      <c r="J69" s="7" t="s">
        <v>27</v>
      </c>
      <c r="K69" s="10" t="s">
        <v>245</v>
      </c>
    </row>
    <row r="70" spans="1:11" s="1" customFormat="1" ht="29.25" customHeight="1">
      <c r="A70" s="6" t="s">
        <v>243</v>
      </c>
      <c r="B70" s="6" t="s">
        <v>193</v>
      </c>
      <c r="C70" s="7" t="s">
        <v>207</v>
      </c>
      <c r="D70" s="8" t="s">
        <v>5</v>
      </c>
      <c r="E70" s="7" t="s">
        <v>208</v>
      </c>
      <c r="F70" s="9" t="s">
        <v>209</v>
      </c>
      <c r="G70" s="9">
        <v>72.713999999999999</v>
      </c>
      <c r="H70" s="9">
        <v>72</v>
      </c>
      <c r="I70" s="10">
        <f t="shared" si="1"/>
        <v>69.999899999999997</v>
      </c>
      <c r="J70" s="7" t="s">
        <v>46</v>
      </c>
      <c r="K70" s="10" t="s">
        <v>245</v>
      </c>
    </row>
    <row r="71" spans="1:11" s="1" customFormat="1" ht="29.25" customHeight="1">
      <c r="A71" s="6" t="s">
        <v>243</v>
      </c>
      <c r="B71" s="6" t="s">
        <v>193</v>
      </c>
      <c r="C71" s="7" t="s">
        <v>210</v>
      </c>
      <c r="D71" s="8" t="s">
        <v>5</v>
      </c>
      <c r="E71" s="7" t="s">
        <v>211</v>
      </c>
      <c r="F71" s="9" t="s">
        <v>189</v>
      </c>
      <c r="G71" s="9">
        <v>76.143000000000001</v>
      </c>
      <c r="H71" s="9">
        <v>66.5</v>
      </c>
      <c r="I71" s="10">
        <f t="shared" si="1"/>
        <v>69.875050000000002</v>
      </c>
      <c r="J71" s="7" t="s">
        <v>50</v>
      </c>
      <c r="K71" s="10" t="s">
        <v>245</v>
      </c>
    </row>
    <row r="72" spans="1:11" s="1" customFormat="1" ht="29.25" customHeight="1">
      <c r="A72" s="6" t="s">
        <v>243</v>
      </c>
      <c r="B72" s="6" t="s">
        <v>193</v>
      </c>
      <c r="C72" s="7" t="s">
        <v>212</v>
      </c>
      <c r="D72" s="8" t="s">
        <v>5</v>
      </c>
      <c r="E72" s="7" t="s">
        <v>213</v>
      </c>
      <c r="F72" s="9" t="s">
        <v>189</v>
      </c>
      <c r="G72" s="9">
        <v>73.286000000000001</v>
      </c>
      <c r="H72" s="9">
        <v>71.5</v>
      </c>
      <c r="I72" s="10">
        <f t="shared" si="1"/>
        <v>69.625099999999989</v>
      </c>
      <c r="J72" s="7" t="s">
        <v>54</v>
      </c>
      <c r="K72" s="10" t="s">
        <v>245</v>
      </c>
    </row>
    <row r="73" spans="1:11" s="1" customFormat="1" ht="29.25" customHeight="1">
      <c r="A73" s="6" t="s">
        <v>243</v>
      </c>
      <c r="B73" s="6" t="s">
        <v>193</v>
      </c>
      <c r="C73" s="7" t="s">
        <v>214</v>
      </c>
      <c r="D73" s="8" t="s">
        <v>5</v>
      </c>
      <c r="E73" s="7" t="s">
        <v>215</v>
      </c>
      <c r="F73" s="9" t="s">
        <v>12</v>
      </c>
      <c r="G73" s="9">
        <v>67.286000000000001</v>
      </c>
      <c r="H73" s="9">
        <v>59</v>
      </c>
      <c r="I73" s="10">
        <f t="shared" si="1"/>
        <v>69.400099999999995</v>
      </c>
      <c r="J73" s="7" t="s">
        <v>58</v>
      </c>
      <c r="K73" s="10" t="s">
        <v>245</v>
      </c>
    </row>
    <row r="74" spans="1:11" s="1" customFormat="1" ht="29.25" customHeight="1">
      <c r="A74" s="6" t="s">
        <v>243</v>
      </c>
      <c r="B74" s="6" t="s">
        <v>193</v>
      </c>
      <c r="C74" s="7" t="s">
        <v>216</v>
      </c>
      <c r="D74" s="8" t="s">
        <v>5</v>
      </c>
      <c r="E74" s="7" t="s">
        <v>217</v>
      </c>
      <c r="F74" s="9" t="s">
        <v>109</v>
      </c>
      <c r="G74" s="9">
        <v>70.143000000000001</v>
      </c>
      <c r="H74" s="9">
        <v>62</v>
      </c>
      <c r="I74" s="10">
        <f t="shared" si="1"/>
        <v>69.350049999999996</v>
      </c>
      <c r="J74" s="7" t="s">
        <v>61</v>
      </c>
      <c r="K74" s="10" t="s">
        <v>246</v>
      </c>
    </row>
    <row r="75" spans="1:11" s="1" customFormat="1" ht="29.25" customHeight="1">
      <c r="A75" s="6" t="s">
        <v>243</v>
      </c>
      <c r="B75" s="6" t="s">
        <v>193</v>
      </c>
      <c r="C75" s="7" t="s">
        <v>218</v>
      </c>
      <c r="D75" s="8" t="s">
        <v>5</v>
      </c>
      <c r="E75" s="7" t="s">
        <v>219</v>
      </c>
      <c r="F75" s="9" t="s">
        <v>99</v>
      </c>
      <c r="G75" s="9">
        <v>69.286000000000001</v>
      </c>
      <c r="H75" s="9">
        <v>59</v>
      </c>
      <c r="I75" s="10">
        <f t="shared" si="1"/>
        <v>67.350099999999998</v>
      </c>
      <c r="J75" s="7" t="s">
        <v>64</v>
      </c>
      <c r="K75" s="10" t="s">
        <v>246</v>
      </c>
    </row>
    <row r="76" spans="1:11" s="18" customFormat="1" ht="29.25" customHeight="1">
      <c r="A76" s="6" t="s">
        <v>243</v>
      </c>
      <c r="B76" s="19" t="s">
        <v>193</v>
      </c>
      <c r="C76" s="13" t="s">
        <v>220</v>
      </c>
      <c r="D76" s="14" t="s">
        <v>5</v>
      </c>
      <c r="E76" s="13" t="s">
        <v>221</v>
      </c>
      <c r="F76" s="9" t="s">
        <v>222</v>
      </c>
      <c r="G76" s="9">
        <v>75.143000000000001</v>
      </c>
      <c r="H76" s="9">
        <v>57</v>
      </c>
      <c r="I76" s="10">
        <f t="shared" si="1"/>
        <v>67.350049999999996</v>
      </c>
      <c r="J76" s="7" t="s">
        <v>251</v>
      </c>
      <c r="K76" s="10" t="s">
        <v>246</v>
      </c>
    </row>
    <row r="77" spans="1:11" s="1" customFormat="1" ht="29.25" customHeight="1">
      <c r="A77" s="6" t="s">
        <v>243</v>
      </c>
      <c r="B77" s="6" t="s">
        <v>223</v>
      </c>
      <c r="C77" s="7" t="s">
        <v>224</v>
      </c>
      <c r="D77" s="8" t="s">
        <v>5</v>
      </c>
      <c r="E77" s="7" t="s">
        <v>225</v>
      </c>
      <c r="F77" s="9" t="s">
        <v>67</v>
      </c>
      <c r="G77" s="9">
        <v>72.286000000000001</v>
      </c>
      <c r="H77" s="9">
        <v>74</v>
      </c>
      <c r="I77" s="10">
        <f t="shared" si="1"/>
        <v>73.900099999999995</v>
      </c>
      <c r="J77" s="7" t="s">
        <v>247</v>
      </c>
      <c r="K77" s="10" t="s">
        <v>245</v>
      </c>
    </row>
    <row r="78" spans="1:11" s="1" customFormat="1" ht="29.25" customHeight="1">
      <c r="A78" s="6" t="s">
        <v>243</v>
      </c>
      <c r="B78" s="6" t="s">
        <v>223</v>
      </c>
      <c r="C78" s="7" t="s">
        <v>226</v>
      </c>
      <c r="D78" s="8" t="s">
        <v>5</v>
      </c>
      <c r="E78" s="7" t="s">
        <v>227</v>
      </c>
      <c r="F78" s="9" t="s">
        <v>23</v>
      </c>
      <c r="G78" s="9">
        <v>74.429000000000002</v>
      </c>
      <c r="H78" s="9">
        <v>62.5</v>
      </c>
      <c r="I78" s="10">
        <f t="shared" si="1"/>
        <v>72.175150000000002</v>
      </c>
      <c r="J78" s="7" t="s">
        <v>248</v>
      </c>
      <c r="K78" s="10" t="s">
        <v>245</v>
      </c>
    </row>
    <row r="79" spans="1:11" s="18" customFormat="1" ht="29.25" customHeight="1">
      <c r="A79" s="6" t="s">
        <v>243</v>
      </c>
      <c r="B79" s="19" t="s">
        <v>223</v>
      </c>
      <c r="C79" s="13" t="s">
        <v>228</v>
      </c>
      <c r="D79" s="14" t="s">
        <v>5</v>
      </c>
      <c r="E79" s="13" t="s">
        <v>229</v>
      </c>
      <c r="F79" s="9" t="s">
        <v>177</v>
      </c>
      <c r="G79" s="9">
        <v>74.856999999999999</v>
      </c>
      <c r="H79" s="9">
        <v>77.5</v>
      </c>
      <c r="I79" s="10">
        <f t="shared" si="1"/>
        <v>71.324950000000001</v>
      </c>
      <c r="J79" s="7" t="s">
        <v>249</v>
      </c>
      <c r="K79" s="10" t="s">
        <v>245</v>
      </c>
    </row>
    <row r="80" spans="1:11" s="18" customFormat="1" ht="29.25" customHeight="1">
      <c r="A80" s="6" t="s">
        <v>243</v>
      </c>
      <c r="B80" s="19" t="s">
        <v>223</v>
      </c>
      <c r="C80" s="13" t="s">
        <v>230</v>
      </c>
      <c r="D80" s="14" t="s">
        <v>10</v>
      </c>
      <c r="E80" s="13" t="s">
        <v>231</v>
      </c>
      <c r="F80" s="9" t="s">
        <v>119</v>
      </c>
      <c r="G80" s="9">
        <v>79.570999999999998</v>
      </c>
      <c r="H80" s="9">
        <v>59.5</v>
      </c>
      <c r="I80" s="10">
        <f t="shared" si="1"/>
        <v>71.274850000000001</v>
      </c>
      <c r="J80" s="7" t="s">
        <v>20</v>
      </c>
      <c r="K80" s="10" t="s">
        <v>245</v>
      </c>
    </row>
    <row r="81" spans="1:11" s="1" customFormat="1" ht="29.25" customHeight="1">
      <c r="A81" s="6" t="s">
        <v>243</v>
      </c>
      <c r="B81" s="6" t="s">
        <v>223</v>
      </c>
      <c r="C81" s="7" t="s">
        <v>232</v>
      </c>
      <c r="D81" s="8" t="s">
        <v>5</v>
      </c>
      <c r="E81" s="7" t="s">
        <v>233</v>
      </c>
      <c r="F81" s="9" t="s">
        <v>109</v>
      </c>
      <c r="G81" s="9">
        <v>72.143000000000001</v>
      </c>
      <c r="H81" s="9">
        <v>68.5</v>
      </c>
      <c r="I81" s="10">
        <f t="shared" si="1"/>
        <v>71.025050000000007</v>
      </c>
      <c r="J81" s="7" t="s">
        <v>24</v>
      </c>
      <c r="K81" s="10" t="s">
        <v>246</v>
      </c>
    </row>
    <row r="82" spans="1:11" s="18" customFormat="1" ht="29.25" customHeight="1">
      <c r="A82" s="6" t="s">
        <v>243</v>
      </c>
      <c r="B82" s="19" t="s">
        <v>223</v>
      </c>
      <c r="C82" s="13" t="s">
        <v>234</v>
      </c>
      <c r="D82" s="14" t="s">
        <v>5</v>
      </c>
      <c r="E82" s="13" t="s">
        <v>235</v>
      </c>
      <c r="F82" s="9" t="s">
        <v>177</v>
      </c>
      <c r="G82" s="9">
        <v>76.286000000000001</v>
      </c>
      <c r="H82" s="9">
        <v>61</v>
      </c>
      <c r="I82" s="10">
        <f t="shared" si="1"/>
        <v>69.350099999999998</v>
      </c>
      <c r="J82" s="7" t="s">
        <v>27</v>
      </c>
      <c r="K82" s="10" t="s">
        <v>246</v>
      </c>
    </row>
  </sheetData>
  <mergeCells count="1">
    <mergeCell ref="A1:K1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jjw-a-517</dc:creator>
  <cp:lastModifiedBy>Na</cp:lastModifiedBy>
  <dcterms:created xsi:type="dcterms:W3CDTF">2020-12-29T07:04:28Z</dcterms:created>
  <dcterms:modified xsi:type="dcterms:W3CDTF">2020-12-30T02:43:40Z</dcterms:modified>
</cp:coreProperties>
</file>