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卫生总成绩排序" sheetId="3" r:id="rId1"/>
  </sheets>
  <definedNames>
    <definedName name="_xlnm._FilterDatabase" localSheetId="0" hidden="1">卫生总成绩排序!$2:$137</definedName>
    <definedName name="_xlnm.Print_Titles" localSheetId="0">卫生总成绩排序!$1:$2</definedName>
  </definedNames>
  <calcPr calcId="144525"/>
</workbook>
</file>

<file path=xl/sharedStrings.xml><?xml version="1.0" encoding="utf-8"?>
<sst xmlns="http://schemas.openxmlformats.org/spreadsheetml/2006/main" count="836" uniqueCount="308">
  <si>
    <t>2020年方城县乡镇卫生院招聘专业技术人员总成绩公示</t>
  </si>
  <si>
    <t>序号</t>
  </si>
  <si>
    <t>姓名</t>
  </si>
  <si>
    <t>性别</t>
  </si>
  <si>
    <t>报考单位</t>
  </si>
  <si>
    <t>专业</t>
  </si>
  <si>
    <t>报考职位代码</t>
  </si>
  <si>
    <t>准考证号</t>
  </si>
  <si>
    <t>笔试成绩</t>
  </si>
  <si>
    <t>原始面试成绩</t>
  </si>
  <si>
    <t>最终面试成绩</t>
  </si>
  <si>
    <t>总成绩</t>
  </si>
  <si>
    <t>备注</t>
  </si>
  <si>
    <t>连金凤</t>
  </si>
  <si>
    <t>女</t>
  </si>
  <si>
    <t>四里店镇卫生院</t>
  </si>
  <si>
    <t>护理</t>
  </si>
  <si>
    <t>2001</t>
  </si>
  <si>
    <t>20200401426</t>
  </si>
  <si>
    <t>杨靖燕</t>
  </si>
  <si>
    <t>20200402229</t>
  </si>
  <si>
    <t>陈杉</t>
  </si>
  <si>
    <t>20200402211</t>
  </si>
  <si>
    <t>崔明珠</t>
  </si>
  <si>
    <t>20200401606</t>
  </si>
  <si>
    <t>吴香颖</t>
  </si>
  <si>
    <t>20200401821</t>
  </si>
  <si>
    <t>史月</t>
  </si>
  <si>
    <t>20200402513</t>
  </si>
  <si>
    <t>马鑫</t>
  </si>
  <si>
    <t>20200402424</t>
  </si>
  <si>
    <t>殷田田</t>
  </si>
  <si>
    <t>20200402527</t>
  </si>
  <si>
    <t>史玥</t>
  </si>
  <si>
    <t>20200402321</t>
  </si>
  <si>
    <t>李甜甜</t>
  </si>
  <si>
    <t>20200401328</t>
  </si>
  <si>
    <t>孙静坊</t>
  </si>
  <si>
    <t>20200402426</t>
  </si>
  <si>
    <t>程思雨</t>
  </si>
  <si>
    <t>20200401417</t>
  </si>
  <si>
    <t>孙琳</t>
  </si>
  <si>
    <t>20200402116</t>
  </si>
  <si>
    <t>梁保双</t>
  </si>
  <si>
    <t>20200401309</t>
  </si>
  <si>
    <t>胡玉伦</t>
  </si>
  <si>
    <t>20200402427</t>
  </si>
  <si>
    <t>张延</t>
  </si>
  <si>
    <t>20200402225</t>
  </si>
  <si>
    <t>卞权</t>
  </si>
  <si>
    <t>男</t>
  </si>
  <si>
    <t>20200402507</t>
  </si>
  <si>
    <t>史红阳</t>
  </si>
  <si>
    <t>20200401625</t>
  </si>
  <si>
    <t>秦雯雯</t>
  </si>
  <si>
    <t>20200402001</t>
  </si>
  <si>
    <t>徐林鑫</t>
  </si>
  <si>
    <t>计算机</t>
  </si>
  <si>
    <t>2002</t>
  </si>
  <si>
    <t>20200401206</t>
  </si>
  <si>
    <t>王森</t>
  </si>
  <si>
    <t>20200401209</t>
  </si>
  <si>
    <t>石丛甫</t>
  </si>
  <si>
    <t>20200401222</t>
  </si>
  <si>
    <t>张鸿斌</t>
  </si>
  <si>
    <t>广阳镇卫生院</t>
  </si>
  <si>
    <t>2003</t>
  </si>
  <si>
    <t>20200401319</t>
  </si>
  <si>
    <t>李爽</t>
  </si>
  <si>
    <t>20200401411</t>
  </si>
  <si>
    <t>李伟</t>
  </si>
  <si>
    <t>20200402430</t>
  </si>
  <si>
    <t>秦世英</t>
  </si>
  <si>
    <t>20200402506</t>
  </si>
  <si>
    <t>王炎</t>
  </si>
  <si>
    <t>20200401605</t>
  </si>
  <si>
    <t>仝皓灵</t>
  </si>
  <si>
    <t>20200401706</t>
  </si>
  <si>
    <t>陈俊琦</t>
  </si>
  <si>
    <t>20200402005</t>
  </si>
  <si>
    <t>万里阳</t>
  </si>
  <si>
    <t>20200401717</t>
  </si>
  <si>
    <t>高胜仙</t>
  </si>
  <si>
    <t>20200401804</t>
  </si>
  <si>
    <t>昝强男</t>
  </si>
  <si>
    <t>20200401608</t>
  </si>
  <si>
    <t>胡天芝</t>
  </si>
  <si>
    <t>20200401708</t>
  </si>
  <si>
    <t>景琇湲</t>
  </si>
  <si>
    <t>20200402121</t>
  </si>
  <si>
    <t>王冬</t>
  </si>
  <si>
    <t>20200401507</t>
  </si>
  <si>
    <t>冯哲</t>
  </si>
  <si>
    <t>20200402312</t>
  </si>
  <si>
    <t>马莹莹</t>
  </si>
  <si>
    <t>20200402002</t>
  </si>
  <si>
    <t>闫蕊</t>
  </si>
  <si>
    <t>20200401712</t>
  </si>
  <si>
    <t>佟付荣</t>
  </si>
  <si>
    <t>20200401819</t>
  </si>
  <si>
    <t>陈嫣文</t>
  </si>
  <si>
    <t>20200401501</t>
  </si>
  <si>
    <t>何静柯</t>
  </si>
  <si>
    <t>20200401513</t>
  </si>
  <si>
    <t>沈乐静</t>
  </si>
  <si>
    <t>20200401327</t>
  </si>
  <si>
    <t>栗婉</t>
  </si>
  <si>
    <t>20200401602</t>
  </si>
  <si>
    <t>解建楠</t>
  </si>
  <si>
    <t>20200402517</t>
  </si>
  <si>
    <t>侯闻鲜</t>
  </si>
  <si>
    <t>20200402305</t>
  </si>
  <si>
    <t>赵小娟</t>
  </si>
  <si>
    <t>20200402128</t>
  </si>
  <si>
    <t>缺考</t>
  </si>
  <si>
    <t>张辉</t>
  </si>
  <si>
    <t>杨楼镇卫生院</t>
  </si>
  <si>
    <t>2004</t>
  </si>
  <si>
    <t>20200402003</t>
  </si>
  <si>
    <t>张鑫</t>
  </si>
  <si>
    <t>20200402328</t>
  </si>
  <si>
    <t>陈淼淼</t>
  </si>
  <si>
    <t>20200402322</t>
  </si>
  <si>
    <t>程爱琪</t>
  </si>
  <si>
    <t>20200401408</t>
  </si>
  <si>
    <t>王芋</t>
  </si>
  <si>
    <t>20200402327</t>
  </si>
  <si>
    <t>张杰</t>
  </si>
  <si>
    <t>20200401705</t>
  </si>
  <si>
    <t>杨培</t>
  </si>
  <si>
    <t>20200402107</t>
  </si>
  <si>
    <t>吴丹</t>
  </si>
  <si>
    <t>20200401806</t>
  </si>
  <si>
    <t>黄彩芹</t>
  </si>
  <si>
    <t>20200401718</t>
  </si>
  <si>
    <t>田晓静</t>
  </si>
  <si>
    <t>20200401302</t>
  </si>
  <si>
    <t>贾梦</t>
  </si>
  <si>
    <t>20200401829</t>
  </si>
  <si>
    <t>李继攀</t>
  </si>
  <si>
    <t>20200401402</t>
  </si>
  <si>
    <t>罗鑫</t>
  </si>
  <si>
    <t>20200402309</t>
  </si>
  <si>
    <t>陈聪</t>
  </si>
  <si>
    <t>20200402308</t>
  </si>
  <si>
    <t>刘彬</t>
  </si>
  <si>
    <t>20200402227</t>
  </si>
  <si>
    <t>陆书锋</t>
  </si>
  <si>
    <t>20200401805</t>
  </si>
  <si>
    <t>毛军营</t>
  </si>
  <si>
    <t>20200402519</t>
  </si>
  <si>
    <t>赵媛媛</t>
  </si>
  <si>
    <t>20200402114</t>
  </si>
  <si>
    <t>张乐凤</t>
  </si>
  <si>
    <t>20200401923</t>
  </si>
  <si>
    <t>屈应辉</t>
  </si>
  <si>
    <t>20200401823</t>
  </si>
  <si>
    <t>张怡静</t>
  </si>
  <si>
    <t>20200401707</t>
  </si>
  <si>
    <t>刘洪梨</t>
  </si>
  <si>
    <t>20200401808</t>
  </si>
  <si>
    <t>王添添</t>
  </si>
  <si>
    <t>20200402530</t>
  </si>
  <si>
    <t>朱泉莹</t>
  </si>
  <si>
    <t>20200402504</t>
  </si>
  <si>
    <t>张玮</t>
  </si>
  <si>
    <t>小史店镇卫生院</t>
  </si>
  <si>
    <t>2005</t>
  </si>
  <si>
    <t>20200401514</t>
  </si>
  <si>
    <t>孙祥飞</t>
  </si>
  <si>
    <t>20200402406</t>
  </si>
  <si>
    <t>蒿梦琪</t>
  </si>
  <si>
    <t>20200402603</t>
  </si>
  <si>
    <t>王丕</t>
  </si>
  <si>
    <t>20200401512</t>
  </si>
  <si>
    <t>张佩妹</t>
  </si>
  <si>
    <t>20200402207</t>
  </si>
  <si>
    <t>杨洋</t>
  </si>
  <si>
    <t>20200402522</t>
  </si>
  <si>
    <t>曹雯雯</t>
  </si>
  <si>
    <t>20200402021</t>
  </si>
  <si>
    <t>崔艳姿</t>
  </si>
  <si>
    <t>20200401623</t>
  </si>
  <si>
    <t>娄利佳</t>
  </si>
  <si>
    <t>20200401728</t>
  </si>
  <si>
    <t>仝伟华</t>
  </si>
  <si>
    <t>20200401824</t>
  </si>
  <si>
    <t>马钦云</t>
  </si>
  <si>
    <t>20200402609</t>
  </si>
  <si>
    <t>韦艺溪</t>
  </si>
  <si>
    <t>20200402516</t>
  </si>
  <si>
    <t>沙枫</t>
  </si>
  <si>
    <t>20200402316</t>
  </si>
  <si>
    <t>刘叶</t>
  </si>
  <si>
    <t>20200402423</t>
  </si>
  <si>
    <t>刘萌萌</t>
  </si>
  <si>
    <t>20200402302</t>
  </si>
  <si>
    <t>郭佳慧</t>
  </si>
  <si>
    <t>20200402508</t>
  </si>
  <si>
    <t>马丹</t>
  </si>
  <si>
    <t>20200401305</t>
  </si>
  <si>
    <t>王宁逸</t>
  </si>
  <si>
    <t>20200402119</t>
  </si>
  <si>
    <t>孟祥满</t>
  </si>
  <si>
    <t>20200402402</t>
  </si>
  <si>
    <t>20200401420</t>
  </si>
  <si>
    <t>吴亮</t>
  </si>
  <si>
    <t>20200402220</t>
  </si>
  <si>
    <t>周沛</t>
  </si>
  <si>
    <t>20200402612</t>
  </si>
  <si>
    <t>石艳双</t>
  </si>
  <si>
    <t>20200402028</t>
  </si>
  <si>
    <t>段周洋</t>
  </si>
  <si>
    <t>医疗器械制造与维护</t>
  </si>
  <si>
    <t>2006</t>
  </si>
  <si>
    <t>20200401320</t>
  </si>
  <si>
    <t>郭千千</t>
  </si>
  <si>
    <t>二郎庙镇卫生院</t>
  </si>
  <si>
    <t>2007</t>
  </si>
  <si>
    <t>20200401503</t>
  </si>
  <si>
    <t>齐明佳</t>
  </si>
  <si>
    <t>20200401612</t>
  </si>
  <si>
    <t>李金苗</t>
  </si>
  <si>
    <t>20200402122</t>
  </si>
  <si>
    <t>张雪</t>
  </si>
  <si>
    <t>20200401425</t>
  </si>
  <si>
    <t>付运幸</t>
  </si>
  <si>
    <t>20200402015</t>
  </si>
  <si>
    <t>褚明会</t>
  </si>
  <si>
    <t>20200401421</t>
  </si>
  <si>
    <t>王明月</t>
  </si>
  <si>
    <t>20200401818</t>
  </si>
  <si>
    <t>马鸣昕</t>
  </si>
  <si>
    <t>20200401713</t>
  </si>
  <si>
    <t>王莹</t>
  </si>
  <si>
    <t>20200401409</t>
  </si>
  <si>
    <t>李端阳</t>
  </si>
  <si>
    <t>20200401721</t>
  </si>
  <si>
    <t>贾建余</t>
  </si>
  <si>
    <t>20200401921</t>
  </si>
  <si>
    <t>赵怡亭</t>
  </si>
  <si>
    <t>20200402016</t>
  </si>
  <si>
    <t>宋宁</t>
  </si>
  <si>
    <t>20200401619</t>
  </si>
  <si>
    <t>赵妮</t>
  </si>
  <si>
    <t>医学检验</t>
  </si>
  <si>
    <t>2008</t>
  </si>
  <si>
    <t>20200401316</t>
  </si>
  <si>
    <t>胡东枫</t>
  </si>
  <si>
    <t>20200401304</t>
  </si>
  <si>
    <t>闫鹏飞</t>
  </si>
  <si>
    <t>医学影像</t>
  </si>
  <si>
    <t>2009</t>
  </si>
  <si>
    <t>20200401306</t>
  </si>
  <si>
    <t>付鑫</t>
  </si>
  <si>
    <t>20200401521</t>
  </si>
  <si>
    <t>张阳阳</t>
  </si>
  <si>
    <t>20200401406</t>
  </si>
  <si>
    <t>任航</t>
  </si>
  <si>
    <t>古庄店镇卫生院</t>
  </si>
  <si>
    <t>2010</t>
  </si>
  <si>
    <t>20200401729</t>
  </si>
  <si>
    <t>魏金梦</t>
  </si>
  <si>
    <t>20200401301</t>
  </si>
  <si>
    <t>高鹏昊</t>
  </si>
  <si>
    <t>20200402417</t>
  </si>
  <si>
    <t>李康</t>
  </si>
  <si>
    <t>20200402401</t>
  </si>
  <si>
    <t>宋晓燕</t>
  </si>
  <si>
    <t>20200401429</t>
  </si>
  <si>
    <t>魏莹莹</t>
  </si>
  <si>
    <t>20200401807</t>
  </si>
  <si>
    <t>王永贞</t>
  </si>
  <si>
    <t>20200401922</t>
  </si>
  <si>
    <t>冯淑雁</t>
  </si>
  <si>
    <t>20200401511</t>
  </si>
  <si>
    <t>司田田</t>
  </si>
  <si>
    <t>20200402420</t>
  </si>
  <si>
    <t>权梦圆</t>
  </si>
  <si>
    <t>20200401820</t>
  </si>
  <si>
    <t>刘媛媛</t>
  </si>
  <si>
    <t>20200401701</t>
  </si>
  <si>
    <t>王楠</t>
  </si>
  <si>
    <t>20200401519</t>
  </si>
  <si>
    <t>孙家华</t>
  </si>
  <si>
    <t>20200401628</t>
  </si>
  <si>
    <t>马亚楠</t>
  </si>
  <si>
    <t>20200402014</t>
  </si>
  <si>
    <t>宁丛丛</t>
  </si>
  <si>
    <t>20200401401</t>
  </si>
  <si>
    <t>魏素素</t>
  </si>
  <si>
    <t>20200402009</t>
  </si>
  <si>
    <t>崔姣姣</t>
  </si>
  <si>
    <t>20200401403</t>
  </si>
  <si>
    <t>张天凤</t>
  </si>
  <si>
    <t>20200401508</t>
  </si>
  <si>
    <t>秦超越</t>
  </si>
  <si>
    <t>20200402025</t>
  </si>
  <si>
    <t>赵冬梅</t>
  </si>
  <si>
    <t>20200402214</t>
  </si>
  <si>
    <t>常玉珍</t>
  </si>
  <si>
    <t>2011</t>
  </si>
  <si>
    <t>20200401908</t>
  </si>
  <si>
    <t>程梓航</t>
  </si>
  <si>
    <t>20200402224</t>
  </si>
  <si>
    <t>常烽原</t>
  </si>
  <si>
    <t>20200402415</t>
  </si>
  <si>
    <t xml:space="preserve">                   方城县公开招聘工作领导小组办公室
           2020年 12月27日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</si>
</sst>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8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8"/>
  <sheetViews>
    <sheetView tabSelected="1" workbookViewId="0">
      <selection activeCell="H141" sqref="H141"/>
    </sheetView>
  </sheetViews>
  <sheetFormatPr defaultColWidth="9" defaultRowHeight="35" customHeight="1"/>
  <cols>
    <col min="1" max="1" width="5.125" style="1" customWidth="1"/>
    <col min="2" max="2" width="8.625" style="1" customWidth="1"/>
    <col min="3" max="3" width="6.375" style="1" customWidth="1"/>
    <col min="4" max="4" width="13.75" style="2" customWidth="1"/>
    <col min="5" max="5" width="8.375" style="1" customWidth="1"/>
    <col min="6" max="6" width="8.39166666666667" style="1" customWidth="1"/>
    <col min="7" max="7" width="13.5" style="1" customWidth="1"/>
    <col min="8" max="8" width="10" style="3" customWidth="1"/>
    <col min="9" max="9" width="10.375" style="3" customWidth="1"/>
    <col min="10" max="10" width="8.25" style="3" customWidth="1"/>
    <col min="11" max="11" width="8.625" style="3" customWidth="1"/>
    <col min="12" max="12" width="7.875" style="1" customWidth="1"/>
    <col min="13" max="16384" width="9" style="1"/>
  </cols>
  <sheetData>
    <row r="1" s="1" customFormat="1" customHeight="1" spans="1:12">
      <c r="A1" s="4" t="s">
        <v>0</v>
      </c>
      <c r="B1" s="4"/>
      <c r="C1" s="4"/>
      <c r="D1" s="2"/>
      <c r="E1" s="4"/>
      <c r="F1" s="4"/>
      <c r="G1" s="4"/>
      <c r="H1" s="4"/>
      <c r="I1" s="11"/>
      <c r="J1" s="11"/>
      <c r="K1" s="11"/>
      <c r="L1" s="4"/>
    </row>
    <row r="2" s="1" customFormat="1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" t="s">
        <v>12</v>
      </c>
    </row>
    <row r="3" s="1" customFormat="1" customHeight="1" spans="1:12">
      <c r="A3" s="5">
        <v>1</v>
      </c>
      <c r="B3" s="5" t="s">
        <v>13</v>
      </c>
      <c r="C3" s="5" t="s">
        <v>14</v>
      </c>
      <c r="D3" s="7" t="s">
        <v>15</v>
      </c>
      <c r="E3" s="5" t="s">
        <v>16</v>
      </c>
      <c r="F3" s="5" t="s">
        <v>17</v>
      </c>
      <c r="G3" s="5" t="s">
        <v>18</v>
      </c>
      <c r="H3" s="6">
        <v>84.6</v>
      </c>
      <c r="I3" s="6">
        <v>82.52</v>
      </c>
      <c r="J3" s="6">
        <v>82.0303229903083</v>
      </c>
      <c r="K3" s="6">
        <f t="shared" ref="K3:K47" si="0">H3*0.6+J3*0.4</f>
        <v>83.5721291961233</v>
      </c>
      <c r="L3" s="5"/>
    </row>
    <row r="4" s="1" customFormat="1" customHeight="1" spans="1:12">
      <c r="A4" s="5">
        <v>2</v>
      </c>
      <c r="B4" s="5" t="s">
        <v>19</v>
      </c>
      <c r="C4" s="5" t="s">
        <v>14</v>
      </c>
      <c r="D4" s="7" t="s">
        <v>15</v>
      </c>
      <c r="E4" s="5" t="s">
        <v>16</v>
      </c>
      <c r="F4" s="5" t="s">
        <v>17</v>
      </c>
      <c r="G4" s="5" t="s">
        <v>20</v>
      </c>
      <c r="H4" s="6">
        <v>82.6</v>
      </c>
      <c r="I4" s="6">
        <v>83.67</v>
      </c>
      <c r="J4" s="6">
        <v>83.5831516233575</v>
      </c>
      <c r="K4" s="6">
        <f t="shared" si="0"/>
        <v>82.993260649343</v>
      </c>
      <c r="L4" s="5"/>
    </row>
    <row r="5" s="1" customFormat="1" customHeight="1" spans="1:12">
      <c r="A5" s="5">
        <v>3</v>
      </c>
      <c r="B5" s="5" t="s">
        <v>21</v>
      </c>
      <c r="C5" s="5" t="s">
        <v>14</v>
      </c>
      <c r="D5" s="7" t="s">
        <v>15</v>
      </c>
      <c r="E5" s="5" t="s">
        <v>16</v>
      </c>
      <c r="F5" s="5" t="s">
        <v>17</v>
      </c>
      <c r="G5" s="5" t="s">
        <v>22</v>
      </c>
      <c r="H5" s="6">
        <v>83.2</v>
      </c>
      <c r="I5" s="6">
        <v>81.82</v>
      </c>
      <c r="J5" s="6">
        <v>81.7571136485284</v>
      </c>
      <c r="K5" s="6">
        <f t="shared" si="0"/>
        <v>82.6228454594114</v>
      </c>
      <c r="L5" s="5"/>
    </row>
    <row r="6" s="1" customFormat="1" customHeight="1" spans="1:12">
      <c r="A6" s="5">
        <v>4</v>
      </c>
      <c r="B6" s="5" t="s">
        <v>23</v>
      </c>
      <c r="C6" s="5" t="s">
        <v>14</v>
      </c>
      <c r="D6" s="7" t="s">
        <v>15</v>
      </c>
      <c r="E6" s="5" t="s">
        <v>16</v>
      </c>
      <c r="F6" s="5" t="s">
        <v>17</v>
      </c>
      <c r="G6" s="5" t="s">
        <v>24</v>
      </c>
      <c r="H6" s="6">
        <v>81.3</v>
      </c>
      <c r="I6" s="6">
        <v>85</v>
      </c>
      <c r="J6" s="6">
        <v>84.5662770368949</v>
      </c>
      <c r="K6" s="6">
        <f t="shared" si="0"/>
        <v>82.606510814758</v>
      </c>
      <c r="L6" s="5"/>
    </row>
    <row r="7" s="1" customFormat="1" customHeight="1" spans="1:12">
      <c r="A7" s="5">
        <v>5</v>
      </c>
      <c r="B7" s="5" t="s">
        <v>25</v>
      </c>
      <c r="C7" s="5" t="s">
        <v>14</v>
      </c>
      <c r="D7" s="7" t="s">
        <v>15</v>
      </c>
      <c r="E7" s="5" t="s">
        <v>16</v>
      </c>
      <c r="F7" s="5" t="s">
        <v>17</v>
      </c>
      <c r="G7" s="5" t="s">
        <v>26</v>
      </c>
      <c r="H7" s="6">
        <v>81.9</v>
      </c>
      <c r="I7" s="6">
        <v>82.38</v>
      </c>
      <c r="J7" s="6">
        <v>81.8911537559574</v>
      </c>
      <c r="K7" s="6">
        <f t="shared" si="0"/>
        <v>81.8964615023829</v>
      </c>
      <c r="L7" s="5"/>
    </row>
    <row r="8" s="1" customFormat="1" customHeight="1" spans="1:12">
      <c r="A8" s="5">
        <v>6</v>
      </c>
      <c r="B8" s="5" t="s">
        <v>27</v>
      </c>
      <c r="C8" s="5" t="s">
        <v>14</v>
      </c>
      <c r="D8" s="7" t="s">
        <v>15</v>
      </c>
      <c r="E8" s="5" t="s">
        <v>16</v>
      </c>
      <c r="F8" s="5" t="s">
        <v>17</v>
      </c>
      <c r="G8" s="5" t="s">
        <v>28</v>
      </c>
      <c r="H8" s="6">
        <v>78.9</v>
      </c>
      <c r="I8" s="6">
        <v>84.07</v>
      </c>
      <c r="J8" s="6">
        <v>84.0053843122927</v>
      </c>
      <c r="K8" s="6">
        <f t="shared" si="0"/>
        <v>80.9421537249171</v>
      </c>
      <c r="L8" s="5"/>
    </row>
    <row r="9" s="1" customFormat="1" customHeight="1" spans="1:12">
      <c r="A9" s="5">
        <v>7</v>
      </c>
      <c r="B9" s="5" t="s">
        <v>29</v>
      </c>
      <c r="C9" s="5" t="s">
        <v>14</v>
      </c>
      <c r="D9" s="7" t="s">
        <v>15</v>
      </c>
      <c r="E9" s="5" t="s">
        <v>16</v>
      </c>
      <c r="F9" s="5" t="s">
        <v>17</v>
      </c>
      <c r="G9" s="5" t="s">
        <v>30</v>
      </c>
      <c r="H9" s="6">
        <v>79.2</v>
      </c>
      <c r="I9" s="6">
        <v>83</v>
      </c>
      <c r="J9" s="6">
        <v>82.5764822830856</v>
      </c>
      <c r="K9" s="6">
        <f t="shared" si="0"/>
        <v>80.5505929132343</v>
      </c>
      <c r="L9" s="5"/>
    </row>
    <row r="10" s="1" customFormat="1" customHeight="1" spans="1:12">
      <c r="A10" s="5">
        <v>8</v>
      </c>
      <c r="B10" s="5" t="s">
        <v>31</v>
      </c>
      <c r="C10" s="5" t="s">
        <v>14</v>
      </c>
      <c r="D10" s="7" t="s">
        <v>15</v>
      </c>
      <c r="E10" s="5" t="s">
        <v>16</v>
      </c>
      <c r="F10" s="5" t="s">
        <v>17</v>
      </c>
      <c r="G10" s="5" t="s">
        <v>32</v>
      </c>
      <c r="H10" s="6">
        <v>74.8</v>
      </c>
      <c r="I10" s="6">
        <v>81.57</v>
      </c>
      <c r="J10" s="6">
        <v>81.4853313961668</v>
      </c>
      <c r="K10" s="6">
        <f t="shared" si="0"/>
        <v>77.4741325584667</v>
      </c>
      <c r="L10" s="5"/>
    </row>
    <row r="11" s="1" customFormat="1" customHeight="1" spans="1:12">
      <c r="A11" s="5">
        <v>9</v>
      </c>
      <c r="B11" s="5" t="s">
        <v>33</v>
      </c>
      <c r="C11" s="5" t="s">
        <v>14</v>
      </c>
      <c r="D11" s="7" t="s">
        <v>15</v>
      </c>
      <c r="E11" s="5" t="s">
        <v>16</v>
      </c>
      <c r="F11" s="5" t="s">
        <v>17</v>
      </c>
      <c r="G11" s="5" t="s">
        <v>34</v>
      </c>
      <c r="H11" s="6">
        <v>67.3</v>
      </c>
      <c r="I11" s="6">
        <v>82.29</v>
      </c>
      <c r="J11" s="6">
        <v>81.8701051454833</v>
      </c>
      <c r="K11" s="6">
        <f t="shared" si="0"/>
        <v>73.1280420581933</v>
      </c>
      <c r="L11" s="5"/>
    </row>
    <row r="12" s="1" customFormat="1" customHeight="1" spans="1:12">
      <c r="A12" s="5">
        <v>10</v>
      </c>
      <c r="B12" s="5" t="s">
        <v>35</v>
      </c>
      <c r="C12" s="5" t="s">
        <v>14</v>
      </c>
      <c r="D12" s="7" t="s">
        <v>15</v>
      </c>
      <c r="E12" s="5" t="s">
        <v>16</v>
      </c>
      <c r="F12" s="5" t="s">
        <v>17</v>
      </c>
      <c r="G12" s="5" t="s">
        <v>36</v>
      </c>
      <c r="H12" s="6">
        <v>67.3</v>
      </c>
      <c r="I12" s="6">
        <v>80.91</v>
      </c>
      <c r="J12" s="6">
        <v>80.8260164676211</v>
      </c>
      <c r="K12" s="6">
        <f t="shared" si="0"/>
        <v>72.7104065870484</v>
      </c>
      <c r="L12" s="5"/>
    </row>
    <row r="13" s="1" customFormat="1" customHeight="1" spans="1:12">
      <c r="A13" s="5">
        <v>11</v>
      </c>
      <c r="B13" s="5" t="s">
        <v>37</v>
      </c>
      <c r="C13" s="5" t="s">
        <v>14</v>
      </c>
      <c r="D13" s="7" t="s">
        <v>15</v>
      </c>
      <c r="E13" s="5" t="s">
        <v>16</v>
      </c>
      <c r="F13" s="5" t="s">
        <v>17</v>
      </c>
      <c r="G13" s="5" t="s">
        <v>38</v>
      </c>
      <c r="H13" s="6">
        <v>63.9</v>
      </c>
      <c r="I13" s="6">
        <v>82.26</v>
      </c>
      <c r="J13" s="6">
        <v>81.7718658407994</v>
      </c>
      <c r="K13" s="6">
        <f t="shared" si="0"/>
        <v>71.0487463363198</v>
      </c>
      <c r="L13" s="5"/>
    </row>
    <row r="14" s="1" customFormat="1" customHeight="1" spans="1:12">
      <c r="A14" s="5">
        <v>12</v>
      </c>
      <c r="B14" s="5" t="s">
        <v>39</v>
      </c>
      <c r="C14" s="5" t="s">
        <v>14</v>
      </c>
      <c r="D14" s="7" t="s">
        <v>15</v>
      </c>
      <c r="E14" s="5" t="s">
        <v>16</v>
      </c>
      <c r="F14" s="5" t="s">
        <v>17</v>
      </c>
      <c r="G14" s="5" t="s">
        <v>40</v>
      </c>
      <c r="H14" s="6">
        <v>62.6</v>
      </c>
      <c r="I14" s="6">
        <v>80.63</v>
      </c>
      <c r="J14" s="6">
        <v>81.4281335806285</v>
      </c>
      <c r="K14" s="6">
        <f t="shared" si="0"/>
        <v>70.1312534322514</v>
      </c>
      <c r="L14" s="5"/>
    </row>
    <row r="15" s="1" customFormat="1" customHeight="1" spans="1:12">
      <c r="A15" s="5">
        <v>13</v>
      </c>
      <c r="B15" s="5" t="s">
        <v>41</v>
      </c>
      <c r="C15" s="5" t="s">
        <v>14</v>
      </c>
      <c r="D15" s="7" t="s">
        <v>15</v>
      </c>
      <c r="E15" s="5" t="s">
        <v>16</v>
      </c>
      <c r="F15" s="5" t="s">
        <v>17</v>
      </c>
      <c r="G15" s="5" t="s">
        <v>42</v>
      </c>
      <c r="H15" s="6">
        <v>61.3</v>
      </c>
      <c r="I15" s="6">
        <v>81.17</v>
      </c>
      <c r="J15" s="6">
        <v>81.1076132345521</v>
      </c>
      <c r="K15" s="6">
        <f t="shared" si="0"/>
        <v>69.2230452938208</v>
      </c>
      <c r="L15" s="5"/>
    </row>
    <row r="16" s="1" customFormat="1" customHeight="1" spans="1:12">
      <c r="A16" s="5">
        <v>14</v>
      </c>
      <c r="B16" s="5" t="s">
        <v>43</v>
      </c>
      <c r="C16" s="5" t="s">
        <v>14</v>
      </c>
      <c r="D16" s="7" t="s">
        <v>15</v>
      </c>
      <c r="E16" s="5" t="s">
        <v>16</v>
      </c>
      <c r="F16" s="5" t="s">
        <v>17</v>
      </c>
      <c r="G16" s="5" t="s">
        <v>44</v>
      </c>
      <c r="H16" s="6">
        <v>62.1</v>
      </c>
      <c r="I16" s="6">
        <v>78.8</v>
      </c>
      <c r="J16" s="6">
        <v>79.5800189278622</v>
      </c>
      <c r="K16" s="6">
        <f t="shared" si="0"/>
        <v>69.0920075711449</v>
      </c>
      <c r="L16" s="5"/>
    </row>
    <row r="17" s="1" customFormat="1" customHeight="1" spans="1:12">
      <c r="A17" s="5">
        <v>15</v>
      </c>
      <c r="B17" s="5" t="s">
        <v>45</v>
      </c>
      <c r="C17" s="5" t="s">
        <v>14</v>
      </c>
      <c r="D17" s="7" t="s">
        <v>15</v>
      </c>
      <c r="E17" s="5" t="s">
        <v>16</v>
      </c>
      <c r="F17" s="5" t="s">
        <v>17</v>
      </c>
      <c r="G17" s="5" t="s">
        <v>46</v>
      </c>
      <c r="H17" s="6">
        <v>60.4</v>
      </c>
      <c r="I17" s="6">
        <v>81.01</v>
      </c>
      <c r="J17" s="6">
        <v>81.8118950932248</v>
      </c>
      <c r="K17" s="6">
        <f t="shared" si="0"/>
        <v>68.9647580372899</v>
      </c>
      <c r="L17" s="5"/>
    </row>
    <row r="18" s="1" customFormat="1" customHeight="1" spans="1:12">
      <c r="A18" s="5">
        <v>16</v>
      </c>
      <c r="B18" s="5" t="s">
        <v>47</v>
      </c>
      <c r="C18" s="5" t="s">
        <v>14</v>
      </c>
      <c r="D18" s="7" t="s">
        <v>15</v>
      </c>
      <c r="E18" s="5" t="s">
        <v>16</v>
      </c>
      <c r="F18" s="5" t="s">
        <v>17</v>
      </c>
      <c r="G18" s="5" t="s">
        <v>48</v>
      </c>
      <c r="H18" s="6">
        <v>60.3</v>
      </c>
      <c r="I18" s="6">
        <v>79.83</v>
      </c>
      <c r="J18" s="6">
        <v>80.6202146067416</v>
      </c>
      <c r="K18" s="6">
        <f t="shared" si="0"/>
        <v>68.4280858426966</v>
      </c>
      <c r="L18" s="5"/>
    </row>
    <row r="19" s="1" customFormat="1" customHeight="1" spans="1:12">
      <c r="A19" s="5">
        <v>17</v>
      </c>
      <c r="B19" s="5" t="s">
        <v>49</v>
      </c>
      <c r="C19" s="5" t="s">
        <v>50</v>
      </c>
      <c r="D19" s="7" t="s">
        <v>15</v>
      </c>
      <c r="E19" s="5" t="s">
        <v>16</v>
      </c>
      <c r="F19" s="5" t="s">
        <v>17</v>
      </c>
      <c r="G19" s="5" t="s">
        <v>51</v>
      </c>
      <c r="H19" s="6">
        <v>59</v>
      </c>
      <c r="I19" s="6">
        <v>80.4</v>
      </c>
      <c r="J19" s="6">
        <v>79.9897491031335</v>
      </c>
      <c r="K19" s="6">
        <f t="shared" si="0"/>
        <v>67.3958996412534</v>
      </c>
      <c r="L19" s="5"/>
    </row>
    <row r="20" s="1" customFormat="1" customHeight="1" spans="1:12">
      <c r="A20" s="5">
        <v>18</v>
      </c>
      <c r="B20" s="5" t="s">
        <v>52</v>
      </c>
      <c r="C20" s="5" t="s">
        <v>14</v>
      </c>
      <c r="D20" s="7" t="s">
        <v>15</v>
      </c>
      <c r="E20" s="5" t="s">
        <v>16</v>
      </c>
      <c r="F20" s="5" t="s">
        <v>17</v>
      </c>
      <c r="G20" s="5" t="s">
        <v>53</v>
      </c>
      <c r="H20" s="6">
        <v>56.1</v>
      </c>
      <c r="I20" s="6">
        <v>82.89</v>
      </c>
      <c r="J20" s="6">
        <v>82.4670435716261</v>
      </c>
      <c r="K20" s="6">
        <f t="shared" si="0"/>
        <v>66.6468174286504</v>
      </c>
      <c r="L20" s="5"/>
    </row>
    <row r="21" s="1" customFormat="1" customHeight="1" spans="1:12">
      <c r="A21" s="5">
        <v>19</v>
      </c>
      <c r="B21" s="5" t="s">
        <v>54</v>
      </c>
      <c r="C21" s="5" t="s">
        <v>14</v>
      </c>
      <c r="D21" s="7" t="s">
        <v>15</v>
      </c>
      <c r="E21" s="5" t="s">
        <v>16</v>
      </c>
      <c r="F21" s="5" t="s">
        <v>17</v>
      </c>
      <c r="G21" s="5" t="s">
        <v>55</v>
      </c>
      <c r="H21" s="6">
        <v>55.7</v>
      </c>
      <c r="I21" s="6">
        <v>82.84</v>
      </c>
      <c r="J21" s="6">
        <v>82.7763296827682</v>
      </c>
      <c r="K21" s="6">
        <f t="shared" si="0"/>
        <v>66.5305318731073</v>
      </c>
      <c r="L21" s="5"/>
    </row>
    <row r="22" s="1" customFormat="1" customHeight="1" spans="1:12">
      <c r="A22" s="8">
        <v>1</v>
      </c>
      <c r="B22" s="8" t="s">
        <v>56</v>
      </c>
      <c r="C22" s="8" t="s">
        <v>50</v>
      </c>
      <c r="D22" s="9" t="s">
        <v>15</v>
      </c>
      <c r="E22" s="8" t="s">
        <v>57</v>
      </c>
      <c r="F22" s="8" t="s">
        <v>58</v>
      </c>
      <c r="G22" s="8" t="s">
        <v>59</v>
      </c>
      <c r="H22" s="10">
        <v>69.8</v>
      </c>
      <c r="I22" s="12">
        <v>84.05</v>
      </c>
      <c r="J22" s="6">
        <v>84.05</v>
      </c>
      <c r="K22" s="6">
        <f t="shared" si="0"/>
        <v>75.5</v>
      </c>
      <c r="L22" s="5"/>
    </row>
    <row r="23" s="1" customFormat="1" customHeight="1" spans="1:12">
      <c r="A23" s="8">
        <v>2</v>
      </c>
      <c r="B23" s="8" t="s">
        <v>60</v>
      </c>
      <c r="C23" s="8" t="s">
        <v>50</v>
      </c>
      <c r="D23" s="9" t="s">
        <v>15</v>
      </c>
      <c r="E23" s="8" t="s">
        <v>57</v>
      </c>
      <c r="F23" s="8" t="s">
        <v>58</v>
      </c>
      <c r="G23" s="8" t="s">
        <v>61</v>
      </c>
      <c r="H23" s="10">
        <v>68.9</v>
      </c>
      <c r="I23" s="12">
        <v>82.11</v>
      </c>
      <c r="J23" s="6">
        <v>82.11</v>
      </c>
      <c r="K23" s="6">
        <f t="shared" si="0"/>
        <v>74.184</v>
      </c>
      <c r="L23" s="5"/>
    </row>
    <row r="24" s="1" customFormat="1" customHeight="1" spans="1:12">
      <c r="A24" s="8">
        <v>3</v>
      </c>
      <c r="B24" s="8" t="s">
        <v>62</v>
      </c>
      <c r="C24" s="8" t="s">
        <v>50</v>
      </c>
      <c r="D24" s="9" t="s">
        <v>15</v>
      </c>
      <c r="E24" s="8" t="s">
        <v>57</v>
      </c>
      <c r="F24" s="8" t="s">
        <v>58</v>
      </c>
      <c r="G24" s="8" t="s">
        <v>63</v>
      </c>
      <c r="H24" s="10">
        <v>62.1</v>
      </c>
      <c r="I24" s="12">
        <v>81.25</v>
      </c>
      <c r="J24" s="6">
        <v>81.25</v>
      </c>
      <c r="K24" s="6">
        <f t="shared" si="0"/>
        <v>69.76</v>
      </c>
      <c r="L24" s="5"/>
    </row>
    <row r="25" s="1" customFormat="1" customHeight="1" spans="1:12">
      <c r="A25" s="5">
        <v>1</v>
      </c>
      <c r="B25" s="5" t="s">
        <v>64</v>
      </c>
      <c r="C25" s="5" t="s">
        <v>14</v>
      </c>
      <c r="D25" s="7" t="s">
        <v>65</v>
      </c>
      <c r="E25" s="5" t="s">
        <v>16</v>
      </c>
      <c r="F25" s="5" t="s">
        <v>66</v>
      </c>
      <c r="G25" s="5" t="s">
        <v>67</v>
      </c>
      <c r="H25" s="6">
        <v>76.9</v>
      </c>
      <c r="I25" s="6">
        <v>81.07</v>
      </c>
      <c r="J25" s="6">
        <v>81.8724890162663</v>
      </c>
      <c r="K25" s="6">
        <f t="shared" si="0"/>
        <v>78.8889956065065</v>
      </c>
      <c r="L25" s="5"/>
    </row>
    <row r="26" s="1" customFormat="1" customHeight="1" spans="1:12">
      <c r="A26" s="5">
        <v>2</v>
      </c>
      <c r="B26" s="5" t="s">
        <v>68</v>
      </c>
      <c r="C26" s="5" t="s">
        <v>14</v>
      </c>
      <c r="D26" s="7" t="s">
        <v>65</v>
      </c>
      <c r="E26" s="5" t="s">
        <v>16</v>
      </c>
      <c r="F26" s="5" t="s">
        <v>66</v>
      </c>
      <c r="G26" s="5" t="s">
        <v>69</v>
      </c>
      <c r="H26" s="6">
        <v>77.1</v>
      </c>
      <c r="I26" s="6">
        <v>74.94</v>
      </c>
      <c r="J26" s="6">
        <v>75.6818098788578</v>
      </c>
      <c r="K26" s="6">
        <f t="shared" si="0"/>
        <v>76.5327239515431</v>
      </c>
      <c r="L26" s="5"/>
    </row>
    <row r="27" s="1" customFormat="1" customHeight="1" spans="1:12">
      <c r="A27" s="5">
        <v>3</v>
      </c>
      <c r="B27" s="5" t="s">
        <v>70</v>
      </c>
      <c r="C27" s="5" t="s">
        <v>14</v>
      </c>
      <c r="D27" s="7" t="s">
        <v>65</v>
      </c>
      <c r="E27" s="5" t="s">
        <v>16</v>
      </c>
      <c r="F27" s="5" t="s">
        <v>66</v>
      </c>
      <c r="G27" s="5" t="s">
        <v>71</v>
      </c>
      <c r="H27" s="6">
        <v>73.3</v>
      </c>
      <c r="I27" s="6">
        <v>81.28</v>
      </c>
      <c r="J27" s="6">
        <v>80.7976812003425</v>
      </c>
      <c r="K27" s="6">
        <f t="shared" si="0"/>
        <v>76.299072480137</v>
      </c>
      <c r="L27" s="5"/>
    </row>
    <row r="28" s="1" customFormat="1" customHeight="1" spans="1:12">
      <c r="A28" s="5">
        <v>4</v>
      </c>
      <c r="B28" s="5" t="s">
        <v>72</v>
      </c>
      <c r="C28" s="5" t="s">
        <v>14</v>
      </c>
      <c r="D28" s="7" t="s">
        <v>65</v>
      </c>
      <c r="E28" s="5" t="s">
        <v>16</v>
      </c>
      <c r="F28" s="5" t="s">
        <v>66</v>
      </c>
      <c r="G28" s="5" t="s">
        <v>73</v>
      </c>
      <c r="H28" s="6">
        <v>70.3</v>
      </c>
      <c r="I28" s="6">
        <v>83.86</v>
      </c>
      <c r="J28" s="6">
        <v>84.690106437697</v>
      </c>
      <c r="K28" s="6">
        <f t="shared" si="0"/>
        <v>76.0560425750788</v>
      </c>
      <c r="L28" s="5"/>
    </row>
    <row r="29" s="1" customFormat="1" customHeight="1" spans="1:12">
      <c r="A29" s="5">
        <v>5</v>
      </c>
      <c r="B29" s="5" t="s">
        <v>74</v>
      </c>
      <c r="C29" s="5" t="s">
        <v>14</v>
      </c>
      <c r="D29" s="7" t="s">
        <v>65</v>
      </c>
      <c r="E29" s="5" t="s">
        <v>16</v>
      </c>
      <c r="F29" s="5" t="s">
        <v>66</v>
      </c>
      <c r="G29" s="5" t="s">
        <v>75</v>
      </c>
      <c r="H29" s="6">
        <v>69.3</v>
      </c>
      <c r="I29" s="6">
        <v>83</v>
      </c>
      <c r="J29" s="6">
        <v>82.9138470746824</v>
      </c>
      <c r="K29" s="6">
        <f t="shared" si="0"/>
        <v>74.7455388298729</v>
      </c>
      <c r="L29" s="5"/>
    </row>
    <row r="30" s="1" customFormat="1" customHeight="1" spans="1:12">
      <c r="A30" s="5">
        <v>6</v>
      </c>
      <c r="B30" s="5" t="s">
        <v>76</v>
      </c>
      <c r="C30" s="5" t="s">
        <v>14</v>
      </c>
      <c r="D30" s="7" t="s">
        <v>65</v>
      </c>
      <c r="E30" s="5" t="s">
        <v>16</v>
      </c>
      <c r="F30" s="5" t="s">
        <v>66</v>
      </c>
      <c r="G30" s="5" t="s">
        <v>77</v>
      </c>
      <c r="H30" s="6">
        <v>67.8</v>
      </c>
      <c r="I30" s="6">
        <v>83.4</v>
      </c>
      <c r="J30" s="6">
        <v>82.9051010348002</v>
      </c>
      <c r="K30" s="6">
        <f t="shared" si="0"/>
        <v>73.8420404139201</v>
      </c>
      <c r="L30" s="5"/>
    </row>
    <row r="31" s="1" customFormat="1" customHeight="1" spans="1:12">
      <c r="A31" s="5">
        <v>7</v>
      </c>
      <c r="B31" s="5" t="s">
        <v>78</v>
      </c>
      <c r="C31" s="5" t="s">
        <v>14</v>
      </c>
      <c r="D31" s="7" t="s">
        <v>65</v>
      </c>
      <c r="E31" s="5" t="s">
        <v>16</v>
      </c>
      <c r="F31" s="5" t="s">
        <v>66</v>
      </c>
      <c r="G31" s="5" t="s">
        <v>79</v>
      </c>
      <c r="H31" s="6">
        <v>67.3</v>
      </c>
      <c r="I31" s="6">
        <v>80.19</v>
      </c>
      <c r="J31" s="6">
        <v>80.9837781449907</v>
      </c>
      <c r="K31" s="6">
        <f t="shared" si="0"/>
        <v>72.7735112579963</v>
      </c>
      <c r="L31" s="5"/>
    </row>
    <row r="32" s="1" customFormat="1" customHeight="1" spans="1:12">
      <c r="A32" s="5">
        <v>8</v>
      </c>
      <c r="B32" s="5" t="s">
        <v>80</v>
      </c>
      <c r="C32" s="5" t="s">
        <v>14</v>
      </c>
      <c r="D32" s="7" t="s">
        <v>65</v>
      </c>
      <c r="E32" s="5" t="s">
        <v>16</v>
      </c>
      <c r="F32" s="5" t="s">
        <v>66</v>
      </c>
      <c r="G32" s="5" t="s">
        <v>81</v>
      </c>
      <c r="H32" s="6">
        <v>65.8</v>
      </c>
      <c r="I32" s="6">
        <v>82.94</v>
      </c>
      <c r="J32" s="6">
        <v>82.8539093539055</v>
      </c>
      <c r="K32" s="6">
        <f t="shared" si="0"/>
        <v>72.6215637415622</v>
      </c>
      <c r="L32" s="5"/>
    </row>
    <row r="33" s="1" customFormat="1" customHeight="1" spans="1:12">
      <c r="A33" s="5">
        <v>9</v>
      </c>
      <c r="B33" s="5" t="s">
        <v>82</v>
      </c>
      <c r="C33" s="5" t="s">
        <v>14</v>
      </c>
      <c r="D33" s="7" t="s">
        <v>65</v>
      </c>
      <c r="E33" s="5" t="s">
        <v>16</v>
      </c>
      <c r="F33" s="5" t="s">
        <v>66</v>
      </c>
      <c r="G33" s="5" t="s">
        <v>83</v>
      </c>
      <c r="H33" s="6">
        <v>65.6</v>
      </c>
      <c r="I33" s="6">
        <v>82.08</v>
      </c>
      <c r="J33" s="6">
        <v>82.016913814119</v>
      </c>
      <c r="K33" s="6">
        <f t="shared" si="0"/>
        <v>72.1667655256476</v>
      </c>
      <c r="L33" s="5"/>
    </row>
    <row r="34" s="1" customFormat="1" customHeight="1" spans="1:12">
      <c r="A34" s="5">
        <v>10</v>
      </c>
      <c r="B34" s="5" t="s">
        <v>84</v>
      </c>
      <c r="C34" s="5" t="s">
        <v>14</v>
      </c>
      <c r="D34" s="7" t="s">
        <v>65</v>
      </c>
      <c r="E34" s="5" t="s">
        <v>16</v>
      </c>
      <c r="F34" s="5" t="s">
        <v>66</v>
      </c>
      <c r="G34" s="5" t="s">
        <v>85</v>
      </c>
      <c r="H34" s="6">
        <v>64.7</v>
      </c>
      <c r="I34" s="6">
        <v>81.6</v>
      </c>
      <c r="J34" s="6">
        <v>81.1836259554191</v>
      </c>
      <c r="K34" s="6">
        <f t="shared" si="0"/>
        <v>71.2934503821676</v>
      </c>
      <c r="L34" s="5"/>
    </row>
    <row r="35" s="1" customFormat="1" customHeight="1" spans="1:12">
      <c r="A35" s="5">
        <v>11</v>
      </c>
      <c r="B35" s="5" t="s">
        <v>86</v>
      </c>
      <c r="C35" s="5" t="s">
        <v>14</v>
      </c>
      <c r="D35" s="7" t="s">
        <v>65</v>
      </c>
      <c r="E35" s="5" t="s">
        <v>16</v>
      </c>
      <c r="F35" s="5" t="s">
        <v>66</v>
      </c>
      <c r="G35" s="5" t="s">
        <v>87</v>
      </c>
      <c r="H35" s="6">
        <v>64</v>
      </c>
      <c r="I35" s="6">
        <v>82.55</v>
      </c>
      <c r="J35" s="6">
        <v>82.1287784634785</v>
      </c>
      <c r="K35" s="6">
        <f t="shared" si="0"/>
        <v>71.2515113853914</v>
      </c>
      <c r="L35" s="5"/>
    </row>
    <row r="36" s="1" customFormat="1" customHeight="1" spans="1:12">
      <c r="A36" s="5">
        <v>12</v>
      </c>
      <c r="B36" s="5" t="s">
        <v>88</v>
      </c>
      <c r="C36" s="5" t="s">
        <v>14</v>
      </c>
      <c r="D36" s="7" t="s">
        <v>65</v>
      </c>
      <c r="E36" s="5" t="s">
        <v>16</v>
      </c>
      <c r="F36" s="5" t="s">
        <v>66</v>
      </c>
      <c r="G36" s="5" t="s">
        <v>89</v>
      </c>
      <c r="H36" s="6">
        <v>63.9</v>
      </c>
      <c r="I36" s="6">
        <v>80.93</v>
      </c>
      <c r="J36" s="6">
        <v>81.7311031958361</v>
      </c>
      <c r="K36" s="6">
        <f t="shared" si="0"/>
        <v>71.0324412783345</v>
      </c>
      <c r="L36" s="5"/>
    </row>
    <row r="37" s="1" customFormat="1" customHeight="1" spans="1:12">
      <c r="A37" s="5">
        <v>13</v>
      </c>
      <c r="B37" s="5" t="s">
        <v>90</v>
      </c>
      <c r="C37" s="5" t="s">
        <v>14</v>
      </c>
      <c r="D37" s="7" t="s">
        <v>65</v>
      </c>
      <c r="E37" s="5" t="s">
        <v>16</v>
      </c>
      <c r="F37" s="5" t="s">
        <v>66</v>
      </c>
      <c r="G37" s="5" t="s">
        <v>91</v>
      </c>
      <c r="H37" s="6">
        <v>59.3</v>
      </c>
      <c r="I37" s="6">
        <v>81.8</v>
      </c>
      <c r="J37" s="6">
        <v>81.7371290204061</v>
      </c>
      <c r="K37" s="6">
        <f t="shared" si="0"/>
        <v>68.2748516081624</v>
      </c>
      <c r="L37" s="5"/>
    </row>
    <row r="38" s="1" customFormat="1" customHeight="1" spans="1:12">
      <c r="A38" s="5">
        <v>14</v>
      </c>
      <c r="B38" s="5" t="s">
        <v>92</v>
      </c>
      <c r="C38" s="5" t="s">
        <v>14</v>
      </c>
      <c r="D38" s="7" t="s">
        <v>65</v>
      </c>
      <c r="E38" s="5" t="s">
        <v>16</v>
      </c>
      <c r="F38" s="5" t="s">
        <v>66</v>
      </c>
      <c r="G38" s="5" t="s">
        <v>93</v>
      </c>
      <c r="H38" s="6">
        <v>59.6</v>
      </c>
      <c r="I38" s="6">
        <v>81.09</v>
      </c>
      <c r="J38" s="6">
        <v>80.6762282931977</v>
      </c>
      <c r="K38" s="6">
        <f t="shared" si="0"/>
        <v>68.0304913172791</v>
      </c>
      <c r="L38" s="5"/>
    </row>
    <row r="39" s="1" customFormat="1" customHeight="1" spans="1:12">
      <c r="A39" s="5">
        <v>15</v>
      </c>
      <c r="B39" s="5" t="s">
        <v>94</v>
      </c>
      <c r="C39" s="5" t="s">
        <v>14</v>
      </c>
      <c r="D39" s="7" t="s">
        <v>65</v>
      </c>
      <c r="E39" s="5" t="s">
        <v>16</v>
      </c>
      <c r="F39" s="5" t="s">
        <v>66</v>
      </c>
      <c r="G39" s="5" t="s">
        <v>95</v>
      </c>
      <c r="H39" s="6">
        <v>58.6</v>
      </c>
      <c r="I39" s="6">
        <v>81</v>
      </c>
      <c r="J39" s="6">
        <v>80.9377438955122</v>
      </c>
      <c r="K39" s="6">
        <f t="shared" si="0"/>
        <v>67.5350975582049</v>
      </c>
      <c r="L39" s="5"/>
    </row>
    <row r="40" s="1" customFormat="1" customHeight="1" spans="1:12">
      <c r="A40" s="5">
        <v>16</v>
      </c>
      <c r="B40" s="5" t="s">
        <v>96</v>
      </c>
      <c r="C40" s="5" t="s">
        <v>14</v>
      </c>
      <c r="D40" s="7" t="s">
        <v>65</v>
      </c>
      <c r="E40" s="5" t="s">
        <v>16</v>
      </c>
      <c r="F40" s="5" t="s">
        <v>66</v>
      </c>
      <c r="G40" s="5" t="s">
        <v>97</v>
      </c>
      <c r="H40" s="6">
        <v>57.1</v>
      </c>
      <c r="I40" s="6">
        <v>81.81</v>
      </c>
      <c r="J40" s="6">
        <v>81.7250822792743</v>
      </c>
      <c r="K40" s="6">
        <f t="shared" si="0"/>
        <v>66.9500329117097</v>
      </c>
      <c r="L40" s="5"/>
    </row>
    <row r="41" s="1" customFormat="1" customHeight="1" spans="1:12">
      <c r="A41" s="5">
        <v>17</v>
      </c>
      <c r="B41" s="5" t="s">
        <v>98</v>
      </c>
      <c r="C41" s="5" t="s">
        <v>14</v>
      </c>
      <c r="D41" s="7" t="s">
        <v>65</v>
      </c>
      <c r="E41" s="5" t="s">
        <v>16</v>
      </c>
      <c r="F41" s="5" t="s">
        <v>66</v>
      </c>
      <c r="G41" s="5" t="s">
        <v>99</v>
      </c>
      <c r="H41" s="6">
        <v>56.6</v>
      </c>
      <c r="I41" s="6">
        <v>81.05</v>
      </c>
      <c r="J41" s="6">
        <v>80.987705465818</v>
      </c>
      <c r="K41" s="6">
        <f t="shared" si="0"/>
        <v>66.3550821863272</v>
      </c>
      <c r="L41" s="5"/>
    </row>
    <row r="42" s="1" customFormat="1" customHeight="1" spans="1:12">
      <c r="A42" s="5">
        <v>18</v>
      </c>
      <c r="B42" s="5" t="s">
        <v>100</v>
      </c>
      <c r="C42" s="5" t="s">
        <v>14</v>
      </c>
      <c r="D42" s="7" t="s">
        <v>65</v>
      </c>
      <c r="E42" s="5" t="s">
        <v>16</v>
      </c>
      <c r="F42" s="5" t="s">
        <v>66</v>
      </c>
      <c r="G42" s="5" t="s">
        <v>101</v>
      </c>
      <c r="H42" s="6">
        <v>55.2</v>
      </c>
      <c r="I42" s="6">
        <v>83.15</v>
      </c>
      <c r="J42" s="6">
        <v>82.7257168896213</v>
      </c>
      <c r="K42" s="6">
        <f t="shared" si="0"/>
        <v>66.2102867558485</v>
      </c>
      <c r="L42" s="5"/>
    </row>
    <row r="43" s="1" customFormat="1" customHeight="1" spans="1:12">
      <c r="A43" s="5">
        <v>19</v>
      </c>
      <c r="B43" s="5" t="s">
        <v>102</v>
      </c>
      <c r="C43" s="5" t="s">
        <v>14</v>
      </c>
      <c r="D43" s="7" t="s">
        <v>65</v>
      </c>
      <c r="E43" s="5" t="s">
        <v>16</v>
      </c>
      <c r="F43" s="5" t="s">
        <v>66</v>
      </c>
      <c r="G43" s="5" t="s">
        <v>103</v>
      </c>
      <c r="H43" s="6">
        <v>55.8</v>
      </c>
      <c r="I43" s="6">
        <v>81.41</v>
      </c>
      <c r="J43" s="6">
        <v>81.3254974740951</v>
      </c>
      <c r="K43" s="6">
        <f t="shared" si="0"/>
        <v>66.010198989638</v>
      </c>
      <c r="L43" s="5"/>
    </row>
    <row r="44" s="1" customFormat="1" customHeight="1" spans="1:12">
      <c r="A44" s="5">
        <v>20</v>
      </c>
      <c r="B44" s="5" t="s">
        <v>104</v>
      </c>
      <c r="C44" s="5" t="s">
        <v>14</v>
      </c>
      <c r="D44" s="7" t="s">
        <v>65</v>
      </c>
      <c r="E44" s="5" t="s">
        <v>16</v>
      </c>
      <c r="F44" s="5" t="s">
        <v>66</v>
      </c>
      <c r="G44" s="5" t="s">
        <v>105</v>
      </c>
      <c r="H44" s="6">
        <v>55.6</v>
      </c>
      <c r="I44" s="6">
        <v>80.53</v>
      </c>
      <c r="J44" s="6">
        <v>81.3271437088927</v>
      </c>
      <c r="K44" s="6">
        <f t="shared" si="0"/>
        <v>65.8908574835571</v>
      </c>
      <c r="L44" s="5"/>
    </row>
    <row r="45" s="1" customFormat="1" customHeight="1" spans="1:12">
      <c r="A45" s="5">
        <v>21</v>
      </c>
      <c r="B45" s="5" t="s">
        <v>106</v>
      </c>
      <c r="C45" s="5" t="s">
        <v>14</v>
      </c>
      <c r="D45" s="7" t="s">
        <v>65</v>
      </c>
      <c r="E45" s="5" t="s">
        <v>16</v>
      </c>
      <c r="F45" s="5" t="s">
        <v>66</v>
      </c>
      <c r="G45" s="5" t="s">
        <v>107</v>
      </c>
      <c r="H45" s="6">
        <v>53.9</v>
      </c>
      <c r="I45" s="6">
        <v>82.82</v>
      </c>
      <c r="J45" s="6">
        <v>82.3974007552428</v>
      </c>
      <c r="K45" s="6">
        <f t="shared" si="0"/>
        <v>65.2989603020971</v>
      </c>
      <c r="L45" s="5"/>
    </row>
    <row r="46" s="1" customFormat="1" customHeight="1" spans="1:12">
      <c r="A46" s="5">
        <v>22</v>
      </c>
      <c r="B46" s="5" t="s">
        <v>108</v>
      </c>
      <c r="C46" s="5" t="s">
        <v>14</v>
      </c>
      <c r="D46" s="7" t="s">
        <v>65</v>
      </c>
      <c r="E46" s="5" t="s">
        <v>16</v>
      </c>
      <c r="F46" s="5" t="s">
        <v>66</v>
      </c>
      <c r="G46" s="5" t="s">
        <v>109</v>
      </c>
      <c r="H46" s="6">
        <v>52.9</v>
      </c>
      <c r="I46" s="6">
        <v>82.44</v>
      </c>
      <c r="J46" s="6">
        <v>83.2560502590477</v>
      </c>
      <c r="K46" s="6">
        <f t="shared" si="0"/>
        <v>65.0424201036191</v>
      </c>
      <c r="L46" s="5"/>
    </row>
    <row r="47" s="1" customFormat="1" customHeight="1" spans="1:12">
      <c r="A47" s="5">
        <v>23</v>
      </c>
      <c r="B47" s="5" t="s">
        <v>110</v>
      </c>
      <c r="C47" s="5" t="s">
        <v>14</v>
      </c>
      <c r="D47" s="7" t="s">
        <v>65</v>
      </c>
      <c r="E47" s="5" t="s">
        <v>16</v>
      </c>
      <c r="F47" s="5" t="s">
        <v>66</v>
      </c>
      <c r="G47" s="5" t="s">
        <v>111</v>
      </c>
      <c r="H47" s="6">
        <v>53.9</v>
      </c>
      <c r="I47" s="6">
        <v>79.6</v>
      </c>
      <c r="J47" s="6">
        <v>80.3879379017491</v>
      </c>
      <c r="K47" s="6">
        <f t="shared" si="0"/>
        <v>64.4951751606996</v>
      </c>
      <c r="L47" s="5"/>
    </row>
    <row r="48" s="1" customFormat="1" customHeight="1" spans="1:12">
      <c r="A48" s="5">
        <v>24</v>
      </c>
      <c r="B48" s="5" t="s">
        <v>112</v>
      </c>
      <c r="C48" s="5" t="s">
        <v>14</v>
      </c>
      <c r="D48" s="7" t="s">
        <v>65</v>
      </c>
      <c r="E48" s="5" t="s">
        <v>16</v>
      </c>
      <c r="F48" s="5" t="s">
        <v>66</v>
      </c>
      <c r="G48" s="5" t="s">
        <v>113</v>
      </c>
      <c r="H48" s="6">
        <v>54.7</v>
      </c>
      <c r="I48" s="6" t="s">
        <v>114</v>
      </c>
      <c r="J48" s="6" t="s">
        <v>114</v>
      </c>
      <c r="K48" s="6" t="s">
        <v>114</v>
      </c>
      <c r="L48" s="5"/>
    </row>
    <row r="49" s="1" customFormat="1" customHeight="1" spans="1:12">
      <c r="A49" s="5">
        <v>1</v>
      </c>
      <c r="B49" s="5" t="s">
        <v>115</v>
      </c>
      <c r="C49" s="5" t="s">
        <v>14</v>
      </c>
      <c r="D49" s="7" t="s">
        <v>116</v>
      </c>
      <c r="E49" s="5" t="s">
        <v>16</v>
      </c>
      <c r="F49" s="5" t="s">
        <v>117</v>
      </c>
      <c r="G49" s="5" t="s">
        <v>118</v>
      </c>
      <c r="H49" s="6">
        <v>79.3</v>
      </c>
      <c r="I49" s="6">
        <v>81.2</v>
      </c>
      <c r="J49" s="6">
        <v>81.115715451376</v>
      </c>
      <c r="K49" s="6">
        <f t="shared" ref="K49:K71" si="1">H49*0.6+J49*0.4</f>
        <v>80.0262861805504</v>
      </c>
      <c r="L49" s="5"/>
    </row>
    <row r="50" s="1" customFormat="1" customHeight="1" spans="1:12">
      <c r="A50" s="5">
        <v>2</v>
      </c>
      <c r="B50" s="5" t="s">
        <v>119</v>
      </c>
      <c r="C50" s="5" t="s">
        <v>14</v>
      </c>
      <c r="D50" s="7" t="s">
        <v>116</v>
      </c>
      <c r="E50" s="5" t="s">
        <v>16</v>
      </c>
      <c r="F50" s="5" t="s">
        <v>117</v>
      </c>
      <c r="G50" s="5" t="s">
        <v>120</v>
      </c>
      <c r="H50" s="6">
        <v>78.2</v>
      </c>
      <c r="I50" s="6">
        <v>81.33</v>
      </c>
      <c r="J50" s="6">
        <v>82.1350626827796</v>
      </c>
      <c r="K50" s="6">
        <f t="shared" si="1"/>
        <v>79.7740250731118</v>
      </c>
      <c r="L50" s="5"/>
    </row>
    <row r="51" s="1" customFormat="1" customHeight="1" spans="1:12">
      <c r="A51" s="5">
        <v>3</v>
      </c>
      <c r="B51" s="5" t="s">
        <v>121</v>
      </c>
      <c r="C51" s="5" t="s">
        <v>14</v>
      </c>
      <c r="D51" s="7" t="s">
        <v>116</v>
      </c>
      <c r="E51" s="5" t="s">
        <v>16</v>
      </c>
      <c r="F51" s="5" t="s">
        <v>117</v>
      </c>
      <c r="G51" s="5" t="s">
        <v>122</v>
      </c>
      <c r="H51" s="6">
        <v>76.2</v>
      </c>
      <c r="I51" s="6">
        <v>83.1</v>
      </c>
      <c r="J51" s="6">
        <v>82.6068812469053</v>
      </c>
      <c r="K51" s="6">
        <f t="shared" si="1"/>
        <v>78.7627524987621</v>
      </c>
      <c r="L51" s="5"/>
    </row>
    <row r="52" s="1" customFormat="1" customHeight="1" spans="1:12">
      <c r="A52" s="5">
        <v>4</v>
      </c>
      <c r="B52" s="5" t="s">
        <v>123</v>
      </c>
      <c r="C52" s="5" t="s">
        <v>14</v>
      </c>
      <c r="D52" s="7" t="s">
        <v>116</v>
      </c>
      <c r="E52" s="5" t="s">
        <v>16</v>
      </c>
      <c r="F52" s="5" t="s">
        <v>117</v>
      </c>
      <c r="G52" s="5" t="s">
        <v>124</v>
      </c>
      <c r="H52" s="6">
        <v>70.7</v>
      </c>
      <c r="I52" s="6">
        <v>81.73</v>
      </c>
      <c r="J52" s="6">
        <v>81.6451653182385</v>
      </c>
      <c r="K52" s="6">
        <f t="shared" si="1"/>
        <v>75.0780661272954</v>
      </c>
      <c r="L52" s="5"/>
    </row>
    <row r="53" s="1" customFormat="1" customHeight="1" spans="1:12">
      <c r="A53" s="5">
        <v>5</v>
      </c>
      <c r="B53" s="5" t="s">
        <v>125</v>
      </c>
      <c r="C53" s="5" t="s">
        <v>14</v>
      </c>
      <c r="D53" s="7" t="s">
        <v>116</v>
      </c>
      <c r="E53" s="5" t="s">
        <v>16</v>
      </c>
      <c r="F53" s="5" t="s">
        <v>117</v>
      </c>
      <c r="G53" s="5" t="s">
        <v>126</v>
      </c>
      <c r="H53" s="6">
        <v>67.4</v>
      </c>
      <c r="I53" s="6">
        <v>81.35</v>
      </c>
      <c r="J53" s="6">
        <v>80.9349016111929</v>
      </c>
      <c r="K53" s="6">
        <f t="shared" si="1"/>
        <v>72.8139606444772</v>
      </c>
      <c r="L53" s="5"/>
    </row>
    <row r="54" s="1" customFormat="1" customHeight="1" spans="1:12">
      <c r="A54" s="5">
        <v>6</v>
      </c>
      <c r="B54" s="5" t="s">
        <v>127</v>
      </c>
      <c r="C54" s="5" t="s">
        <v>14</v>
      </c>
      <c r="D54" s="7" t="s">
        <v>116</v>
      </c>
      <c r="E54" s="5" t="s">
        <v>16</v>
      </c>
      <c r="F54" s="5" t="s">
        <v>117</v>
      </c>
      <c r="G54" s="5" t="s">
        <v>128</v>
      </c>
      <c r="H54" s="6">
        <v>65.6</v>
      </c>
      <c r="I54" s="6">
        <v>82.8</v>
      </c>
      <c r="J54" s="6">
        <v>82.7363604265235</v>
      </c>
      <c r="K54" s="6">
        <f t="shared" si="1"/>
        <v>72.4545441706094</v>
      </c>
      <c r="L54" s="5"/>
    </row>
    <row r="55" s="1" customFormat="1" customHeight="1" spans="1:12">
      <c r="A55" s="5">
        <v>7</v>
      </c>
      <c r="B55" s="5" t="s">
        <v>129</v>
      </c>
      <c r="C55" s="5" t="s">
        <v>14</v>
      </c>
      <c r="D55" s="7" t="s">
        <v>116</v>
      </c>
      <c r="E55" s="5" t="s">
        <v>16</v>
      </c>
      <c r="F55" s="5" t="s">
        <v>117</v>
      </c>
      <c r="G55" s="5" t="s">
        <v>130</v>
      </c>
      <c r="H55" s="6">
        <v>64.8</v>
      </c>
      <c r="I55" s="6">
        <v>83.02</v>
      </c>
      <c r="J55" s="6">
        <v>82.9338263149413</v>
      </c>
      <c r="K55" s="6">
        <f t="shared" si="1"/>
        <v>72.0535305259765</v>
      </c>
      <c r="L55" s="5"/>
    </row>
    <row r="56" s="1" customFormat="1" customHeight="1" spans="1:12">
      <c r="A56" s="5">
        <v>8</v>
      </c>
      <c r="B56" s="5" t="s">
        <v>131</v>
      </c>
      <c r="C56" s="5" t="s">
        <v>14</v>
      </c>
      <c r="D56" s="7" t="s">
        <v>116</v>
      </c>
      <c r="E56" s="5" t="s">
        <v>16</v>
      </c>
      <c r="F56" s="5" t="s">
        <v>117</v>
      </c>
      <c r="G56" s="5" t="s">
        <v>132</v>
      </c>
      <c r="H56" s="6">
        <v>61.9</v>
      </c>
      <c r="I56" s="6">
        <v>83.99</v>
      </c>
      <c r="J56" s="6">
        <v>84.8213932709536</v>
      </c>
      <c r="K56" s="6">
        <f t="shared" si="1"/>
        <v>71.0685573083815</v>
      </c>
      <c r="L56" s="5"/>
    </row>
    <row r="57" s="1" customFormat="1" customHeight="1" spans="1:12">
      <c r="A57" s="5">
        <v>9</v>
      </c>
      <c r="B57" s="5" t="s">
        <v>133</v>
      </c>
      <c r="C57" s="5" t="s">
        <v>14</v>
      </c>
      <c r="D57" s="7" t="s">
        <v>116</v>
      </c>
      <c r="E57" s="5" t="s">
        <v>16</v>
      </c>
      <c r="F57" s="5" t="s">
        <v>117</v>
      </c>
      <c r="G57" s="5" t="s">
        <v>134</v>
      </c>
      <c r="H57" s="6">
        <v>63.6</v>
      </c>
      <c r="I57" s="6">
        <v>79.53</v>
      </c>
      <c r="J57" s="6">
        <v>80.317244991534</v>
      </c>
      <c r="K57" s="6">
        <f t="shared" si="1"/>
        <v>70.2868979966136</v>
      </c>
      <c r="L57" s="5"/>
    </row>
    <row r="58" s="1" customFormat="1" customHeight="1" spans="1:12">
      <c r="A58" s="5">
        <v>10</v>
      </c>
      <c r="B58" s="5" t="s">
        <v>135</v>
      </c>
      <c r="C58" s="5" t="s">
        <v>14</v>
      </c>
      <c r="D58" s="7" t="s">
        <v>116</v>
      </c>
      <c r="E58" s="5" t="s">
        <v>16</v>
      </c>
      <c r="F58" s="5" t="s">
        <v>117</v>
      </c>
      <c r="G58" s="5" t="s">
        <v>136</v>
      </c>
      <c r="H58" s="6">
        <v>61.2</v>
      </c>
      <c r="I58" s="6">
        <v>83.47</v>
      </c>
      <c r="J58" s="6">
        <v>83.4058454686222</v>
      </c>
      <c r="K58" s="6">
        <f t="shared" si="1"/>
        <v>70.0823381874489</v>
      </c>
      <c r="L58" s="5"/>
    </row>
    <row r="59" s="1" customFormat="1" customHeight="1" spans="1:12">
      <c r="A59" s="5">
        <v>11</v>
      </c>
      <c r="B59" s="5" t="s">
        <v>137</v>
      </c>
      <c r="C59" s="5" t="s">
        <v>14</v>
      </c>
      <c r="D59" s="7" t="s">
        <v>116</v>
      </c>
      <c r="E59" s="5" t="s">
        <v>16</v>
      </c>
      <c r="F59" s="5" t="s">
        <v>117</v>
      </c>
      <c r="G59" s="5" t="s">
        <v>138</v>
      </c>
      <c r="H59" s="6">
        <v>60.8</v>
      </c>
      <c r="I59" s="6">
        <v>82.97</v>
      </c>
      <c r="J59" s="6">
        <v>83.7912965792478</v>
      </c>
      <c r="K59" s="6">
        <f t="shared" si="1"/>
        <v>69.9965186316991</v>
      </c>
      <c r="L59" s="5"/>
    </row>
    <row r="60" s="1" customFormat="1" customHeight="1" spans="1:12">
      <c r="A60" s="5">
        <v>12</v>
      </c>
      <c r="B60" s="5" t="s">
        <v>139</v>
      </c>
      <c r="C60" s="5" t="s">
        <v>14</v>
      </c>
      <c r="D60" s="7" t="s">
        <v>116</v>
      </c>
      <c r="E60" s="5" t="s">
        <v>16</v>
      </c>
      <c r="F60" s="5" t="s">
        <v>117</v>
      </c>
      <c r="G60" s="5" t="s">
        <v>140</v>
      </c>
      <c r="H60" s="6">
        <v>61.8</v>
      </c>
      <c r="I60" s="6">
        <v>81.05</v>
      </c>
      <c r="J60" s="6">
        <v>80.6364323981215</v>
      </c>
      <c r="K60" s="6">
        <f t="shared" si="1"/>
        <v>69.3345729592486</v>
      </c>
      <c r="L60" s="5"/>
    </row>
    <row r="61" s="1" customFormat="1" customHeight="1" spans="1:12">
      <c r="A61" s="5">
        <v>13</v>
      </c>
      <c r="B61" s="5" t="s">
        <v>141</v>
      </c>
      <c r="C61" s="5" t="s">
        <v>14</v>
      </c>
      <c r="D61" s="7" t="s">
        <v>116</v>
      </c>
      <c r="E61" s="5" t="s">
        <v>16</v>
      </c>
      <c r="F61" s="5" t="s">
        <v>117</v>
      </c>
      <c r="G61" s="5" t="s">
        <v>142</v>
      </c>
      <c r="H61" s="6">
        <v>60.3</v>
      </c>
      <c r="I61" s="6">
        <v>82.41</v>
      </c>
      <c r="J61" s="6">
        <v>81.9894928307119</v>
      </c>
      <c r="K61" s="6">
        <f t="shared" si="1"/>
        <v>68.9757971322848</v>
      </c>
      <c r="L61" s="5"/>
    </row>
    <row r="62" s="1" customFormat="1" customHeight="1" spans="1:12">
      <c r="A62" s="5">
        <v>14</v>
      </c>
      <c r="B62" s="5" t="s">
        <v>143</v>
      </c>
      <c r="C62" s="5" t="s">
        <v>14</v>
      </c>
      <c r="D62" s="7" t="s">
        <v>116</v>
      </c>
      <c r="E62" s="5" t="s">
        <v>16</v>
      </c>
      <c r="F62" s="5" t="s">
        <v>117</v>
      </c>
      <c r="G62" s="5" t="s">
        <v>144</v>
      </c>
      <c r="H62" s="6">
        <v>58.5</v>
      </c>
      <c r="I62" s="6">
        <v>82.67</v>
      </c>
      <c r="J62" s="6">
        <v>82.5841896104096</v>
      </c>
      <c r="K62" s="6">
        <f t="shared" si="1"/>
        <v>68.1336758441638</v>
      </c>
      <c r="L62" s="5"/>
    </row>
    <row r="63" s="1" customFormat="1" customHeight="1" spans="1:12">
      <c r="A63" s="5">
        <v>15</v>
      </c>
      <c r="B63" s="5" t="s">
        <v>145</v>
      </c>
      <c r="C63" s="5" t="s">
        <v>14</v>
      </c>
      <c r="D63" s="7" t="s">
        <v>116</v>
      </c>
      <c r="E63" s="5" t="s">
        <v>16</v>
      </c>
      <c r="F63" s="5" t="s">
        <v>117</v>
      </c>
      <c r="G63" s="5" t="s">
        <v>146</v>
      </c>
      <c r="H63" s="6">
        <v>58.5</v>
      </c>
      <c r="I63" s="6">
        <v>81.01</v>
      </c>
      <c r="J63" s="6">
        <v>80.9477362095733</v>
      </c>
      <c r="K63" s="6">
        <f t="shared" si="1"/>
        <v>67.4790944838293</v>
      </c>
      <c r="L63" s="5"/>
    </row>
    <row r="64" s="1" customFormat="1" customHeight="1" spans="1:12">
      <c r="A64" s="5">
        <v>16</v>
      </c>
      <c r="B64" s="5" t="s">
        <v>147</v>
      </c>
      <c r="C64" s="5" t="s">
        <v>14</v>
      </c>
      <c r="D64" s="7" t="s">
        <v>116</v>
      </c>
      <c r="E64" s="5" t="s">
        <v>16</v>
      </c>
      <c r="F64" s="5" t="s">
        <v>117</v>
      </c>
      <c r="G64" s="5" t="s">
        <v>148</v>
      </c>
      <c r="H64" s="6">
        <v>57.8</v>
      </c>
      <c r="I64" s="6">
        <v>81.11</v>
      </c>
      <c r="J64" s="6">
        <v>80.6961262407358</v>
      </c>
      <c r="K64" s="6">
        <f t="shared" si="1"/>
        <v>66.9584504962943</v>
      </c>
      <c r="L64" s="5"/>
    </row>
    <row r="65" s="1" customFormat="1" customHeight="1" spans="1:12">
      <c r="A65" s="5">
        <v>17</v>
      </c>
      <c r="B65" s="5" t="s">
        <v>149</v>
      </c>
      <c r="C65" s="5" t="s">
        <v>14</v>
      </c>
      <c r="D65" s="7" t="s">
        <v>116</v>
      </c>
      <c r="E65" s="5" t="s">
        <v>16</v>
      </c>
      <c r="F65" s="5" t="s">
        <v>117</v>
      </c>
      <c r="G65" s="5" t="s">
        <v>150</v>
      </c>
      <c r="H65" s="6">
        <v>57</v>
      </c>
      <c r="I65" s="6">
        <v>81.16</v>
      </c>
      <c r="J65" s="6">
        <v>80.6783932851845</v>
      </c>
      <c r="K65" s="6">
        <f t="shared" si="1"/>
        <v>66.4713573140738</v>
      </c>
      <c r="L65" s="5"/>
    </row>
    <row r="66" s="1" customFormat="1" customHeight="1" spans="1:12">
      <c r="A66" s="5">
        <v>18</v>
      </c>
      <c r="B66" s="5" t="s">
        <v>151</v>
      </c>
      <c r="C66" s="5" t="s">
        <v>14</v>
      </c>
      <c r="D66" s="7" t="s">
        <v>116</v>
      </c>
      <c r="E66" s="5" t="s">
        <v>16</v>
      </c>
      <c r="F66" s="5" t="s">
        <v>117</v>
      </c>
      <c r="G66" s="5" t="s">
        <v>152</v>
      </c>
      <c r="H66" s="6">
        <v>54.9</v>
      </c>
      <c r="I66" s="6">
        <v>81.99</v>
      </c>
      <c r="J66" s="6">
        <v>81.9048954416049</v>
      </c>
      <c r="K66" s="6">
        <f t="shared" si="1"/>
        <v>65.701958176642</v>
      </c>
      <c r="L66" s="5"/>
    </row>
    <row r="67" s="1" customFormat="1" customHeight="1" spans="1:12">
      <c r="A67" s="5">
        <v>19</v>
      </c>
      <c r="B67" s="5" t="s">
        <v>153</v>
      </c>
      <c r="C67" s="5" t="s">
        <v>14</v>
      </c>
      <c r="D67" s="7" t="s">
        <v>116</v>
      </c>
      <c r="E67" s="5" t="s">
        <v>16</v>
      </c>
      <c r="F67" s="5" t="s">
        <v>117</v>
      </c>
      <c r="G67" s="5" t="s">
        <v>154</v>
      </c>
      <c r="H67" s="6">
        <v>54.6</v>
      </c>
      <c r="I67" s="6">
        <v>82.03</v>
      </c>
      <c r="J67" s="6">
        <v>81.9448539221228</v>
      </c>
      <c r="K67" s="6">
        <f t="shared" si="1"/>
        <v>65.5379415688491</v>
      </c>
      <c r="L67" s="5"/>
    </row>
    <row r="68" s="1" customFormat="1" customHeight="1" spans="1:12">
      <c r="A68" s="5">
        <v>20</v>
      </c>
      <c r="B68" s="5" t="s">
        <v>155</v>
      </c>
      <c r="C68" s="5" t="s">
        <v>14</v>
      </c>
      <c r="D68" s="7" t="s">
        <v>116</v>
      </c>
      <c r="E68" s="5" t="s">
        <v>16</v>
      </c>
      <c r="F68" s="5" t="s">
        <v>117</v>
      </c>
      <c r="G68" s="5" t="s">
        <v>156</v>
      </c>
      <c r="H68" s="6">
        <v>54.3</v>
      </c>
      <c r="I68" s="6">
        <v>82.27</v>
      </c>
      <c r="J68" s="6">
        <v>81.8502071979452</v>
      </c>
      <c r="K68" s="6">
        <f t="shared" si="1"/>
        <v>65.3200828791781</v>
      </c>
      <c r="L68" s="5"/>
    </row>
    <row r="69" s="1" customFormat="1" customHeight="1" spans="1:12">
      <c r="A69" s="5">
        <v>21</v>
      </c>
      <c r="B69" s="5" t="s">
        <v>157</v>
      </c>
      <c r="C69" s="5" t="s">
        <v>14</v>
      </c>
      <c r="D69" s="7" t="s">
        <v>116</v>
      </c>
      <c r="E69" s="5" t="s">
        <v>16</v>
      </c>
      <c r="F69" s="5" t="s">
        <v>117</v>
      </c>
      <c r="G69" s="5" t="s">
        <v>158</v>
      </c>
      <c r="H69" s="6">
        <v>53.7</v>
      </c>
      <c r="I69" s="6">
        <v>82.15</v>
      </c>
      <c r="J69" s="6">
        <v>82.0868600125472</v>
      </c>
      <c r="K69" s="6">
        <f t="shared" si="1"/>
        <v>65.0547440050189</v>
      </c>
      <c r="L69" s="5"/>
    </row>
    <row r="70" s="1" customFormat="1" customHeight="1" spans="1:12">
      <c r="A70" s="5">
        <v>22</v>
      </c>
      <c r="B70" s="5" t="s">
        <v>159</v>
      </c>
      <c r="C70" s="5" t="s">
        <v>14</v>
      </c>
      <c r="D70" s="7" t="s">
        <v>116</v>
      </c>
      <c r="E70" s="5" t="s">
        <v>16</v>
      </c>
      <c r="F70" s="5" t="s">
        <v>117</v>
      </c>
      <c r="G70" s="5" t="s">
        <v>160</v>
      </c>
      <c r="H70" s="6">
        <v>53.6</v>
      </c>
      <c r="I70" s="6">
        <v>81</v>
      </c>
      <c r="J70" s="6">
        <v>80.9377438955122</v>
      </c>
      <c r="K70" s="6">
        <f t="shared" si="1"/>
        <v>64.5350975582049</v>
      </c>
      <c r="L70" s="5"/>
    </row>
    <row r="71" s="1" customFormat="1" customHeight="1" spans="1:12">
      <c r="A71" s="5">
        <v>23</v>
      </c>
      <c r="B71" s="5" t="s">
        <v>161</v>
      </c>
      <c r="C71" s="5" t="s">
        <v>14</v>
      </c>
      <c r="D71" s="7" t="s">
        <v>116</v>
      </c>
      <c r="E71" s="5" t="s">
        <v>16</v>
      </c>
      <c r="F71" s="5" t="s">
        <v>117</v>
      </c>
      <c r="G71" s="5" t="s">
        <v>162</v>
      </c>
      <c r="H71" s="6">
        <v>53.4</v>
      </c>
      <c r="I71" s="6">
        <v>80.33</v>
      </c>
      <c r="J71" s="6">
        <v>80.2466185001113</v>
      </c>
      <c r="K71" s="6">
        <f t="shared" si="1"/>
        <v>64.1386474000445</v>
      </c>
      <c r="L71" s="5"/>
    </row>
    <row r="72" s="1" customFormat="1" customHeight="1" spans="1:12">
      <c r="A72" s="5">
        <v>24</v>
      </c>
      <c r="B72" s="5" t="s">
        <v>163</v>
      </c>
      <c r="C72" s="5" t="s">
        <v>14</v>
      </c>
      <c r="D72" s="7" t="s">
        <v>116</v>
      </c>
      <c r="E72" s="5" t="s">
        <v>16</v>
      </c>
      <c r="F72" s="5" t="s">
        <v>117</v>
      </c>
      <c r="G72" s="5" t="s">
        <v>164</v>
      </c>
      <c r="H72" s="6">
        <v>57.2</v>
      </c>
      <c r="I72" s="6" t="s">
        <v>114</v>
      </c>
      <c r="J72" s="6" t="s">
        <v>114</v>
      </c>
      <c r="K72" s="6" t="s">
        <v>114</v>
      </c>
      <c r="L72" s="5"/>
    </row>
    <row r="73" s="1" customFormat="1" customHeight="1" spans="1:12">
      <c r="A73" s="5">
        <v>1</v>
      </c>
      <c r="B73" s="5" t="s">
        <v>165</v>
      </c>
      <c r="C73" s="5" t="s">
        <v>14</v>
      </c>
      <c r="D73" s="7" t="s">
        <v>166</v>
      </c>
      <c r="E73" s="5" t="s">
        <v>16</v>
      </c>
      <c r="F73" s="5" t="s">
        <v>167</v>
      </c>
      <c r="G73" s="5" t="s">
        <v>168</v>
      </c>
      <c r="H73" s="6">
        <v>75.9</v>
      </c>
      <c r="I73" s="6">
        <v>84.09</v>
      </c>
      <c r="J73" s="6">
        <v>83.6609204239117</v>
      </c>
      <c r="K73" s="6">
        <f t="shared" ref="K73:K132" si="2">H73*0.6+J73*0.4</f>
        <v>79.0043681695647</v>
      </c>
      <c r="L73" s="5"/>
    </row>
    <row r="74" s="1" customFormat="1" customHeight="1" spans="1:12">
      <c r="A74" s="5">
        <v>2</v>
      </c>
      <c r="B74" s="5" t="s">
        <v>169</v>
      </c>
      <c r="C74" s="5" t="s">
        <v>50</v>
      </c>
      <c r="D74" s="7" t="s">
        <v>166</v>
      </c>
      <c r="E74" s="5" t="s">
        <v>16</v>
      </c>
      <c r="F74" s="5" t="s">
        <v>167</v>
      </c>
      <c r="G74" s="5" t="s">
        <v>170</v>
      </c>
      <c r="H74" s="6">
        <v>75.2</v>
      </c>
      <c r="I74" s="6">
        <v>84.42</v>
      </c>
      <c r="J74" s="6">
        <v>83.9892365582902</v>
      </c>
      <c r="K74" s="6">
        <f t="shared" si="2"/>
        <v>78.7156946233161</v>
      </c>
      <c r="L74" s="5"/>
    </row>
    <row r="75" s="1" customFormat="1" customHeight="1" spans="1:12">
      <c r="A75" s="5">
        <v>3</v>
      </c>
      <c r="B75" s="5" t="s">
        <v>171</v>
      </c>
      <c r="C75" s="5" t="s">
        <v>14</v>
      </c>
      <c r="D75" s="7" t="s">
        <v>166</v>
      </c>
      <c r="E75" s="5" t="s">
        <v>16</v>
      </c>
      <c r="F75" s="5" t="s">
        <v>167</v>
      </c>
      <c r="G75" s="5" t="s">
        <v>172</v>
      </c>
      <c r="H75" s="6">
        <v>74.4</v>
      </c>
      <c r="I75" s="6">
        <v>84</v>
      </c>
      <c r="J75" s="6">
        <v>83.9354381138645</v>
      </c>
      <c r="K75" s="6">
        <f t="shared" si="2"/>
        <v>78.2141752455458</v>
      </c>
      <c r="L75" s="5"/>
    </row>
    <row r="76" s="1" customFormat="1" customHeight="1" spans="1:12">
      <c r="A76" s="5">
        <v>4</v>
      </c>
      <c r="B76" s="5" t="s">
        <v>173</v>
      </c>
      <c r="C76" s="5" t="s">
        <v>14</v>
      </c>
      <c r="D76" s="7" t="s">
        <v>166</v>
      </c>
      <c r="E76" s="5" t="s">
        <v>16</v>
      </c>
      <c r="F76" s="5" t="s">
        <v>167</v>
      </c>
      <c r="G76" s="5" t="s">
        <v>174</v>
      </c>
      <c r="H76" s="6">
        <v>74.8</v>
      </c>
      <c r="I76" s="6">
        <v>82.51</v>
      </c>
      <c r="J76" s="6">
        <v>82.4465833187495</v>
      </c>
      <c r="K76" s="6">
        <f t="shared" si="2"/>
        <v>77.8586333274998</v>
      </c>
      <c r="L76" s="5"/>
    </row>
    <row r="77" s="1" customFormat="1" customHeight="1" spans="1:12">
      <c r="A77" s="5">
        <v>5</v>
      </c>
      <c r="B77" s="5" t="s">
        <v>175</v>
      </c>
      <c r="C77" s="5" t="s">
        <v>14</v>
      </c>
      <c r="D77" s="7" t="s">
        <v>166</v>
      </c>
      <c r="E77" s="5" t="s">
        <v>16</v>
      </c>
      <c r="F77" s="5" t="s">
        <v>167</v>
      </c>
      <c r="G77" s="5" t="s">
        <v>176</v>
      </c>
      <c r="H77" s="6">
        <v>72.3</v>
      </c>
      <c r="I77" s="6">
        <v>80.62</v>
      </c>
      <c r="J77" s="6">
        <v>81.418034593455</v>
      </c>
      <c r="K77" s="6">
        <f t="shared" si="2"/>
        <v>75.947213837382</v>
      </c>
      <c r="L77" s="5"/>
    </row>
    <row r="78" s="1" customFormat="1" customHeight="1" spans="1:12">
      <c r="A78" s="5">
        <v>6</v>
      </c>
      <c r="B78" s="5" t="s">
        <v>177</v>
      </c>
      <c r="C78" s="5" t="s">
        <v>14</v>
      </c>
      <c r="D78" s="7" t="s">
        <v>166</v>
      </c>
      <c r="E78" s="5" t="s">
        <v>16</v>
      </c>
      <c r="F78" s="5" t="s">
        <v>167</v>
      </c>
      <c r="G78" s="5" t="s">
        <v>178</v>
      </c>
      <c r="H78" s="6">
        <v>68.9</v>
      </c>
      <c r="I78" s="6">
        <v>81.22</v>
      </c>
      <c r="J78" s="6">
        <v>82.0239738238702</v>
      </c>
      <c r="K78" s="6">
        <f t="shared" si="2"/>
        <v>74.1495895295481</v>
      </c>
      <c r="L78" s="5"/>
    </row>
    <row r="79" s="1" customFormat="1" customHeight="1" spans="1:12">
      <c r="A79" s="5">
        <v>7</v>
      </c>
      <c r="B79" s="5" t="s">
        <v>179</v>
      </c>
      <c r="C79" s="5" t="s">
        <v>14</v>
      </c>
      <c r="D79" s="7" t="s">
        <v>166</v>
      </c>
      <c r="E79" s="5" t="s">
        <v>16</v>
      </c>
      <c r="F79" s="5" t="s">
        <v>167</v>
      </c>
      <c r="G79" s="5" t="s">
        <v>180</v>
      </c>
      <c r="H79" s="6">
        <v>66.1</v>
      </c>
      <c r="I79" s="6">
        <v>80.92</v>
      </c>
      <c r="J79" s="6">
        <v>80.8578053830228</v>
      </c>
      <c r="K79" s="6">
        <f t="shared" si="2"/>
        <v>72.0031221532091</v>
      </c>
      <c r="L79" s="5"/>
    </row>
    <row r="80" s="1" customFormat="1" customHeight="1" spans="1:12">
      <c r="A80" s="5">
        <v>8</v>
      </c>
      <c r="B80" s="5" t="s">
        <v>181</v>
      </c>
      <c r="C80" s="5" t="s">
        <v>14</v>
      </c>
      <c r="D80" s="7" t="s">
        <v>166</v>
      </c>
      <c r="E80" s="5" t="s">
        <v>16</v>
      </c>
      <c r="F80" s="5" t="s">
        <v>167</v>
      </c>
      <c r="G80" s="5" t="s">
        <v>182</v>
      </c>
      <c r="H80" s="6">
        <v>63.5</v>
      </c>
      <c r="I80" s="6">
        <v>82.65</v>
      </c>
      <c r="J80" s="6">
        <v>82.5642103701506</v>
      </c>
      <c r="K80" s="6">
        <f t="shared" si="2"/>
        <v>71.1256841480602</v>
      </c>
      <c r="L80" s="5"/>
    </row>
    <row r="81" s="1" customFormat="1" customHeight="1" spans="1:12">
      <c r="A81" s="5">
        <v>9</v>
      </c>
      <c r="B81" s="5" t="s">
        <v>183</v>
      </c>
      <c r="C81" s="5" t="s">
        <v>14</v>
      </c>
      <c r="D81" s="7" t="s">
        <v>166</v>
      </c>
      <c r="E81" s="5" t="s">
        <v>16</v>
      </c>
      <c r="F81" s="5" t="s">
        <v>167</v>
      </c>
      <c r="G81" s="5" t="s">
        <v>184</v>
      </c>
      <c r="H81" s="6">
        <v>61.5</v>
      </c>
      <c r="I81" s="6">
        <v>85</v>
      </c>
      <c r="J81" s="6">
        <v>84.5662770368949</v>
      </c>
      <c r="K81" s="6">
        <f t="shared" si="2"/>
        <v>70.726510814758</v>
      </c>
      <c r="L81" s="5"/>
    </row>
    <row r="82" s="1" customFormat="1" customHeight="1" spans="1:12">
      <c r="A82" s="5">
        <v>10</v>
      </c>
      <c r="B82" s="5" t="s">
        <v>185</v>
      </c>
      <c r="C82" s="5" t="s">
        <v>14</v>
      </c>
      <c r="D82" s="7" t="s">
        <v>166</v>
      </c>
      <c r="E82" s="5" t="s">
        <v>16</v>
      </c>
      <c r="F82" s="5" t="s">
        <v>167</v>
      </c>
      <c r="G82" s="5" t="s">
        <v>186</v>
      </c>
      <c r="H82" s="6">
        <v>61.5</v>
      </c>
      <c r="I82" s="6">
        <v>83.55</v>
      </c>
      <c r="J82" s="6">
        <v>84.3770378353158</v>
      </c>
      <c r="K82" s="6">
        <f t="shared" si="2"/>
        <v>70.6508151341263</v>
      </c>
      <c r="L82" s="5"/>
    </row>
    <row r="83" s="1" customFormat="1" customHeight="1" spans="1:12">
      <c r="A83" s="5">
        <v>11</v>
      </c>
      <c r="B83" s="5" t="s">
        <v>187</v>
      </c>
      <c r="C83" s="5" t="s">
        <v>14</v>
      </c>
      <c r="D83" s="7" t="s">
        <v>166</v>
      </c>
      <c r="E83" s="5" t="s">
        <v>16</v>
      </c>
      <c r="F83" s="5" t="s">
        <v>167</v>
      </c>
      <c r="G83" s="5" t="s">
        <v>188</v>
      </c>
      <c r="H83" s="6">
        <v>62</v>
      </c>
      <c r="I83" s="6">
        <v>82.22</v>
      </c>
      <c r="J83" s="6">
        <v>81.8004623291</v>
      </c>
      <c r="K83" s="6">
        <f t="shared" si="2"/>
        <v>69.92018493164</v>
      </c>
      <c r="L83" s="5"/>
    </row>
    <row r="84" s="1" customFormat="1" customHeight="1" spans="1:12">
      <c r="A84" s="5">
        <v>12</v>
      </c>
      <c r="B84" s="5" t="s">
        <v>189</v>
      </c>
      <c r="C84" s="5" t="s">
        <v>14</v>
      </c>
      <c r="D84" s="7" t="s">
        <v>166</v>
      </c>
      <c r="E84" s="5" t="s">
        <v>16</v>
      </c>
      <c r="F84" s="5" t="s">
        <v>167</v>
      </c>
      <c r="G84" s="5" t="s">
        <v>190</v>
      </c>
      <c r="H84" s="6">
        <v>59.8</v>
      </c>
      <c r="I84" s="6">
        <v>83.88</v>
      </c>
      <c r="J84" s="6">
        <v>84.7103044120442</v>
      </c>
      <c r="K84" s="6">
        <f t="shared" si="2"/>
        <v>69.7641217648177</v>
      </c>
      <c r="L84" s="5"/>
    </row>
    <row r="85" s="1" customFormat="1" customHeight="1" spans="1:12">
      <c r="A85" s="5">
        <v>13</v>
      </c>
      <c r="B85" s="5" t="s">
        <v>191</v>
      </c>
      <c r="C85" s="5" t="s">
        <v>14</v>
      </c>
      <c r="D85" s="7" t="s">
        <v>166</v>
      </c>
      <c r="E85" s="5" t="s">
        <v>16</v>
      </c>
      <c r="F85" s="5" t="s">
        <v>167</v>
      </c>
      <c r="G85" s="5" t="s">
        <v>192</v>
      </c>
      <c r="H85" s="6">
        <v>60.6</v>
      </c>
      <c r="I85" s="6">
        <v>82.44</v>
      </c>
      <c r="J85" s="6">
        <v>82.3766371203213</v>
      </c>
      <c r="K85" s="6">
        <f t="shared" si="2"/>
        <v>69.3106548481285</v>
      </c>
      <c r="L85" s="5"/>
    </row>
    <row r="86" s="1" customFormat="1" customHeight="1" spans="1:12">
      <c r="A86" s="5">
        <v>14</v>
      </c>
      <c r="B86" s="5" t="s">
        <v>193</v>
      </c>
      <c r="C86" s="5" t="s">
        <v>14</v>
      </c>
      <c r="D86" s="7" t="s">
        <v>166</v>
      </c>
      <c r="E86" s="5" t="s">
        <v>16</v>
      </c>
      <c r="F86" s="5" t="s">
        <v>167</v>
      </c>
      <c r="G86" s="5" t="s">
        <v>194</v>
      </c>
      <c r="H86" s="6">
        <v>59.8</v>
      </c>
      <c r="I86" s="6">
        <v>82.72</v>
      </c>
      <c r="J86" s="6">
        <v>83.5388218999081</v>
      </c>
      <c r="K86" s="6">
        <f t="shared" si="2"/>
        <v>69.2955287599632</v>
      </c>
      <c r="L86" s="5"/>
    </row>
    <row r="87" s="1" customFormat="1" customHeight="1" spans="1:12">
      <c r="A87" s="5">
        <v>15</v>
      </c>
      <c r="B87" s="5" t="s">
        <v>195</v>
      </c>
      <c r="C87" s="5" t="s">
        <v>14</v>
      </c>
      <c r="D87" s="7" t="s">
        <v>166</v>
      </c>
      <c r="E87" s="5" t="s">
        <v>16</v>
      </c>
      <c r="F87" s="5" t="s">
        <v>167</v>
      </c>
      <c r="G87" s="5" t="s">
        <v>196</v>
      </c>
      <c r="H87" s="6">
        <v>61.1</v>
      </c>
      <c r="I87" s="6">
        <v>81.25</v>
      </c>
      <c r="J87" s="6">
        <v>81.1875517470415</v>
      </c>
      <c r="K87" s="6">
        <f t="shared" si="2"/>
        <v>69.1350206988166</v>
      </c>
      <c r="L87" s="5"/>
    </row>
    <row r="88" s="1" customFormat="1" customHeight="1" spans="1:12">
      <c r="A88" s="5">
        <v>16</v>
      </c>
      <c r="B88" s="5" t="s">
        <v>197</v>
      </c>
      <c r="C88" s="5" t="s">
        <v>14</v>
      </c>
      <c r="D88" s="7" t="s">
        <v>166</v>
      </c>
      <c r="E88" s="5" t="s">
        <v>16</v>
      </c>
      <c r="F88" s="5" t="s">
        <v>167</v>
      </c>
      <c r="G88" s="5" t="s">
        <v>198</v>
      </c>
      <c r="H88" s="6">
        <v>58.6</v>
      </c>
      <c r="I88" s="6">
        <v>82.91</v>
      </c>
      <c r="J88" s="6">
        <v>82.8239404935171</v>
      </c>
      <c r="K88" s="6">
        <f t="shared" si="2"/>
        <v>68.2895761974068</v>
      </c>
      <c r="L88" s="5"/>
    </row>
    <row r="89" s="1" customFormat="1" customHeight="1" spans="1:12">
      <c r="A89" s="5">
        <v>17</v>
      </c>
      <c r="B89" s="5" t="s">
        <v>199</v>
      </c>
      <c r="C89" s="5" t="s">
        <v>14</v>
      </c>
      <c r="D89" s="7" t="s">
        <v>166</v>
      </c>
      <c r="E89" s="5" t="s">
        <v>16</v>
      </c>
      <c r="F89" s="5" t="s">
        <v>167</v>
      </c>
      <c r="G89" s="5" t="s">
        <v>200</v>
      </c>
      <c r="H89" s="6">
        <v>58.5</v>
      </c>
      <c r="I89" s="6">
        <v>81.79</v>
      </c>
      <c r="J89" s="6">
        <v>82.5996160927646</v>
      </c>
      <c r="K89" s="6">
        <f t="shared" si="2"/>
        <v>68.1398464371058</v>
      </c>
      <c r="L89" s="5"/>
    </row>
    <row r="90" s="1" customFormat="1" customHeight="1" spans="1:12">
      <c r="A90" s="5">
        <v>18</v>
      </c>
      <c r="B90" s="5" t="s">
        <v>201</v>
      </c>
      <c r="C90" s="5" t="s">
        <v>14</v>
      </c>
      <c r="D90" s="7" t="s">
        <v>166</v>
      </c>
      <c r="E90" s="5" t="s">
        <v>16</v>
      </c>
      <c r="F90" s="5" t="s">
        <v>167</v>
      </c>
      <c r="G90" s="5" t="s">
        <v>202</v>
      </c>
      <c r="H90" s="6">
        <v>59.1</v>
      </c>
      <c r="I90" s="6">
        <v>81.25</v>
      </c>
      <c r="J90" s="6">
        <v>81.1875517470415</v>
      </c>
      <c r="K90" s="6">
        <f t="shared" si="2"/>
        <v>67.9350206988166</v>
      </c>
      <c r="L90" s="5"/>
    </row>
    <row r="91" s="1" customFormat="1" customHeight="1" spans="1:12">
      <c r="A91" s="5">
        <v>19</v>
      </c>
      <c r="B91" s="5" t="s">
        <v>203</v>
      </c>
      <c r="C91" s="5" t="s">
        <v>14</v>
      </c>
      <c r="D91" s="7" t="s">
        <v>166</v>
      </c>
      <c r="E91" s="5" t="s">
        <v>16</v>
      </c>
      <c r="F91" s="5" t="s">
        <v>167</v>
      </c>
      <c r="G91" s="5" t="s">
        <v>204</v>
      </c>
      <c r="H91" s="6">
        <v>57.1</v>
      </c>
      <c r="I91" s="6">
        <v>83.11</v>
      </c>
      <c r="J91" s="6">
        <v>83.0461221624199</v>
      </c>
      <c r="K91" s="6">
        <f t="shared" si="2"/>
        <v>67.478448864968</v>
      </c>
      <c r="L91" s="5"/>
    </row>
    <row r="92" s="1" customFormat="1" customHeight="1" spans="1:12">
      <c r="A92" s="5">
        <v>20</v>
      </c>
      <c r="B92" s="5" t="s">
        <v>127</v>
      </c>
      <c r="C92" s="5" t="s">
        <v>14</v>
      </c>
      <c r="D92" s="7" t="s">
        <v>166</v>
      </c>
      <c r="E92" s="5" t="s">
        <v>16</v>
      </c>
      <c r="F92" s="5" t="s">
        <v>167</v>
      </c>
      <c r="G92" s="5" t="s">
        <v>205</v>
      </c>
      <c r="H92" s="6">
        <v>58.4</v>
      </c>
      <c r="I92" s="6">
        <v>81.32</v>
      </c>
      <c r="J92" s="6">
        <v>80.8374438387285</v>
      </c>
      <c r="K92" s="6">
        <f t="shared" si="2"/>
        <v>67.3749775354914</v>
      </c>
      <c r="L92" s="5"/>
    </row>
    <row r="93" s="1" customFormat="1" customHeight="1" spans="1:12">
      <c r="A93" s="5">
        <v>21</v>
      </c>
      <c r="B93" s="5" t="s">
        <v>206</v>
      </c>
      <c r="C93" s="5" t="s">
        <v>14</v>
      </c>
      <c r="D93" s="7" t="s">
        <v>166</v>
      </c>
      <c r="E93" s="5" t="s">
        <v>16</v>
      </c>
      <c r="F93" s="5" t="s">
        <v>167</v>
      </c>
      <c r="G93" s="5" t="s">
        <v>207</v>
      </c>
      <c r="H93" s="6">
        <v>57.7</v>
      </c>
      <c r="I93" s="6">
        <v>81.6</v>
      </c>
      <c r="J93" s="6">
        <v>81.5153002565552</v>
      </c>
      <c r="K93" s="6">
        <f t="shared" si="2"/>
        <v>67.2261201026221</v>
      </c>
      <c r="L93" s="5"/>
    </row>
    <row r="94" s="1" customFormat="1" customHeight="1" spans="1:12">
      <c r="A94" s="5">
        <v>22</v>
      </c>
      <c r="B94" s="5" t="s">
        <v>208</v>
      </c>
      <c r="C94" s="5" t="s">
        <v>14</v>
      </c>
      <c r="D94" s="7" t="s">
        <v>166</v>
      </c>
      <c r="E94" s="5" t="s">
        <v>16</v>
      </c>
      <c r="F94" s="5" t="s">
        <v>167</v>
      </c>
      <c r="G94" s="5" t="s">
        <v>209</v>
      </c>
      <c r="H94" s="6">
        <v>57.2</v>
      </c>
      <c r="I94" s="6">
        <v>82.64</v>
      </c>
      <c r="J94" s="6">
        <v>82.1496109054663</v>
      </c>
      <c r="K94" s="6">
        <f t="shared" si="2"/>
        <v>67.1798443621865</v>
      </c>
      <c r="L94" s="5"/>
    </row>
    <row r="95" s="1" customFormat="1" customHeight="1" spans="1:12">
      <c r="A95" s="5">
        <v>23</v>
      </c>
      <c r="B95" s="5" t="s">
        <v>210</v>
      </c>
      <c r="C95" s="5" t="s">
        <v>14</v>
      </c>
      <c r="D95" s="7" t="s">
        <v>166</v>
      </c>
      <c r="E95" s="5" t="s">
        <v>16</v>
      </c>
      <c r="F95" s="5" t="s">
        <v>167</v>
      </c>
      <c r="G95" s="5" t="s">
        <v>211</v>
      </c>
      <c r="H95" s="6">
        <v>56.3</v>
      </c>
      <c r="I95" s="6">
        <v>82.53</v>
      </c>
      <c r="J95" s="6">
        <v>82.4443349285968</v>
      </c>
      <c r="K95" s="6">
        <f t="shared" si="2"/>
        <v>66.7577339714387</v>
      </c>
      <c r="L95" s="5"/>
    </row>
    <row r="96" s="1" customFormat="1" customHeight="1" spans="1:12">
      <c r="A96" s="5">
        <v>1</v>
      </c>
      <c r="B96" s="5" t="s">
        <v>212</v>
      </c>
      <c r="C96" s="5" t="s">
        <v>50</v>
      </c>
      <c r="D96" s="7" t="s">
        <v>166</v>
      </c>
      <c r="E96" s="5" t="s">
        <v>213</v>
      </c>
      <c r="F96" s="5" t="s">
        <v>214</v>
      </c>
      <c r="G96" s="5" t="s">
        <v>215</v>
      </c>
      <c r="H96" s="6">
        <v>33.8</v>
      </c>
      <c r="I96" s="6">
        <v>85.26</v>
      </c>
      <c r="J96" s="6">
        <v>85.26</v>
      </c>
      <c r="K96" s="6">
        <f t="shared" si="2"/>
        <v>54.384</v>
      </c>
      <c r="L96" s="5"/>
    </row>
    <row r="97" s="1" customFormat="1" customHeight="1" spans="1:12">
      <c r="A97" s="5">
        <v>1</v>
      </c>
      <c r="B97" s="5" t="s">
        <v>216</v>
      </c>
      <c r="C97" s="5" t="s">
        <v>14</v>
      </c>
      <c r="D97" s="7" t="s">
        <v>217</v>
      </c>
      <c r="E97" s="5" t="s">
        <v>16</v>
      </c>
      <c r="F97" s="5" t="s">
        <v>218</v>
      </c>
      <c r="G97" s="5" t="s">
        <v>219</v>
      </c>
      <c r="H97" s="6">
        <v>87.9</v>
      </c>
      <c r="I97" s="6">
        <v>83.48</v>
      </c>
      <c r="J97" s="6">
        <v>82.9846263115722</v>
      </c>
      <c r="K97" s="6">
        <f t="shared" si="2"/>
        <v>85.9338505246289</v>
      </c>
      <c r="L97" s="5"/>
    </row>
    <row r="98" s="1" customFormat="1" customHeight="1" spans="1:12">
      <c r="A98" s="5">
        <v>2</v>
      </c>
      <c r="B98" s="5" t="s">
        <v>220</v>
      </c>
      <c r="C98" s="5" t="s">
        <v>14</v>
      </c>
      <c r="D98" s="7" t="s">
        <v>217</v>
      </c>
      <c r="E98" s="5" t="s">
        <v>16</v>
      </c>
      <c r="F98" s="5" t="s">
        <v>218</v>
      </c>
      <c r="G98" s="5" t="s">
        <v>221</v>
      </c>
      <c r="H98" s="6">
        <v>89.2</v>
      </c>
      <c r="I98" s="6">
        <v>80.12</v>
      </c>
      <c r="J98" s="6">
        <v>79.7111778376002</v>
      </c>
      <c r="K98" s="6">
        <f t="shared" si="2"/>
        <v>85.4044711350401</v>
      </c>
      <c r="L98" s="5"/>
    </row>
    <row r="99" s="1" customFormat="1" customHeight="1" spans="1:12">
      <c r="A99" s="5">
        <v>3</v>
      </c>
      <c r="B99" s="5" t="s">
        <v>222</v>
      </c>
      <c r="C99" s="5" t="s">
        <v>14</v>
      </c>
      <c r="D99" s="7" t="s">
        <v>217</v>
      </c>
      <c r="E99" s="5" t="s">
        <v>16</v>
      </c>
      <c r="F99" s="5" t="s">
        <v>218</v>
      </c>
      <c r="G99" s="5" t="s">
        <v>223</v>
      </c>
      <c r="H99" s="6">
        <v>87.5</v>
      </c>
      <c r="I99" s="6">
        <v>82.1</v>
      </c>
      <c r="J99" s="6">
        <v>82.0147812630292</v>
      </c>
      <c r="K99" s="6">
        <f t="shared" si="2"/>
        <v>85.3059125052117</v>
      </c>
      <c r="L99" s="5"/>
    </row>
    <row r="100" s="1" customFormat="1" customHeight="1" spans="1:12">
      <c r="A100" s="5">
        <v>4</v>
      </c>
      <c r="B100" s="5" t="s">
        <v>224</v>
      </c>
      <c r="C100" s="5" t="s">
        <v>14</v>
      </c>
      <c r="D100" s="7" t="s">
        <v>217</v>
      </c>
      <c r="E100" s="5" t="s">
        <v>16</v>
      </c>
      <c r="F100" s="5" t="s">
        <v>218</v>
      </c>
      <c r="G100" s="5" t="s">
        <v>225</v>
      </c>
      <c r="H100" s="6">
        <v>69.8</v>
      </c>
      <c r="I100" s="6">
        <v>80.96</v>
      </c>
      <c r="J100" s="6">
        <v>80.8977746392675</v>
      </c>
      <c r="K100" s="6">
        <f t="shared" si="2"/>
        <v>74.239109855707</v>
      </c>
      <c r="L100" s="5"/>
    </row>
    <row r="101" s="1" customFormat="1" customHeight="1" spans="1:12">
      <c r="A101" s="5">
        <v>5</v>
      </c>
      <c r="B101" s="5" t="s">
        <v>226</v>
      </c>
      <c r="C101" s="5" t="s">
        <v>14</v>
      </c>
      <c r="D101" s="7" t="s">
        <v>217</v>
      </c>
      <c r="E101" s="5" t="s">
        <v>16</v>
      </c>
      <c r="F101" s="5" t="s">
        <v>218</v>
      </c>
      <c r="G101" s="5" t="s">
        <v>227</v>
      </c>
      <c r="H101" s="6">
        <v>69.3</v>
      </c>
      <c r="I101" s="6">
        <v>81.38</v>
      </c>
      <c r="J101" s="6">
        <v>81.2955286137067</v>
      </c>
      <c r="K101" s="6">
        <f t="shared" si="2"/>
        <v>74.0982114454827</v>
      </c>
      <c r="L101" s="5"/>
    </row>
    <row r="102" s="1" customFormat="1" customHeight="1" spans="1:12">
      <c r="A102" s="5">
        <v>6</v>
      </c>
      <c r="B102" s="5" t="s">
        <v>228</v>
      </c>
      <c r="C102" s="5" t="s">
        <v>14</v>
      </c>
      <c r="D102" s="7" t="s">
        <v>217</v>
      </c>
      <c r="E102" s="5" t="s">
        <v>16</v>
      </c>
      <c r="F102" s="5" t="s">
        <v>218</v>
      </c>
      <c r="G102" s="5" t="s">
        <v>229</v>
      </c>
      <c r="H102" s="6">
        <v>62.3</v>
      </c>
      <c r="I102" s="6">
        <v>82.97</v>
      </c>
      <c r="J102" s="6">
        <v>82.5466353617785</v>
      </c>
      <c r="K102" s="6">
        <f t="shared" si="2"/>
        <v>70.3986541447114</v>
      </c>
      <c r="L102" s="5"/>
    </row>
    <row r="103" s="1" customFormat="1" customHeight="1" spans="1:12">
      <c r="A103" s="5">
        <v>7</v>
      </c>
      <c r="B103" s="5" t="s">
        <v>230</v>
      </c>
      <c r="C103" s="5" t="s">
        <v>14</v>
      </c>
      <c r="D103" s="7" t="s">
        <v>217</v>
      </c>
      <c r="E103" s="5" t="s">
        <v>16</v>
      </c>
      <c r="F103" s="5" t="s">
        <v>218</v>
      </c>
      <c r="G103" s="5" t="s">
        <v>231</v>
      </c>
      <c r="H103" s="6">
        <v>59</v>
      </c>
      <c r="I103" s="6">
        <v>82.59</v>
      </c>
      <c r="J103" s="6">
        <v>82.5042726493737</v>
      </c>
      <c r="K103" s="6">
        <f t="shared" si="2"/>
        <v>68.4017090597495</v>
      </c>
      <c r="L103" s="5"/>
    </row>
    <row r="104" s="1" customFormat="1" customHeight="1" spans="1:12">
      <c r="A104" s="5">
        <v>8</v>
      </c>
      <c r="B104" s="5" t="s">
        <v>232</v>
      </c>
      <c r="C104" s="5" t="s">
        <v>14</v>
      </c>
      <c r="D104" s="7" t="s">
        <v>217</v>
      </c>
      <c r="E104" s="5" t="s">
        <v>16</v>
      </c>
      <c r="F104" s="5" t="s">
        <v>218</v>
      </c>
      <c r="G104" s="5" t="s">
        <v>233</v>
      </c>
      <c r="H104" s="6">
        <v>58.9</v>
      </c>
      <c r="I104" s="6">
        <v>81.58</v>
      </c>
      <c r="J104" s="6">
        <v>81.5172981110603</v>
      </c>
      <c r="K104" s="6">
        <f t="shared" si="2"/>
        <v>67.9469192444241</v>
      </c>
      <c r="L104" s="5"/>
    </row>
    <row r="105" s="1" customFormat="1" customHeight="1" spans="1:12">
      <c r="A105" s="5">
        <v>9</v>
      </c>
      <c r="B105" s="5" t="s">
        <v>234</v>
      </c>
      <c r="C105" s="5" t="s">
        <v>14</v>
      </c>
      <c r="D105" s="7" t="s">
        <v>217</v>
      </c>
      <c r="E105" s="5" t="s">
        <v>16</v>
      </c>
      <c r="F105" s="5" t="s">
        <v>218</v>
      </c>
      <c r="G105" s="5" t="s">
        <v>235</v>
      </c>
      <c r="H105" s="6">
        <v>58.6</v>
      </c>
      <c r="I105" s="6">
        <v>82.25</v>
      </c>
      <c r="J105" s="6">
        <v>81.8303092504071</v>
      </c>
      <c r="K105" s="6">
        <f t="shared" si="2"/>
        <v>67.8921237001628</v>
      </c>
      <c r="L105" s="5"/>
    </row>
    <row r="106" s="1" customFormat="1" customHeight="1" spans="1:12">
      <c r="A106" s="5">
        <v>10</v>
      </c>
      <c r="B106" s="5" t="s">
        <v>236</v>
      </c>
      <c r="C106" s="5" t="s">
        <v>14</v>
      </c>
      <c r="D106" s="7" t="s">
        <v>217</v>
      </c>
      <c r="E106" s="5" t="s">
        <v>16</v>
      </c>
      <c r="F106" s="5" t="s">
        <v>218</v>
      </c>
      <c r="G106" s="5" t="s">
        <v>237</v>
      </c>
      <c r="H106" s="6">
        <v>57.6</v>
      </c>
      <c r="I106" s="6">
        <v>82.02</v>
      </c>
      <c r="J106" s="6">
        <v>81.9569599297519</v>
      </c>
      <c r="K106" s="6">
        <f t="shared" si="2"/>
        <v>67.3427839719008</v>
      </c>
      <c r="L106" s="5"/>
    </row>
    <row r="107" s="1" customFormat="1" customHeight="1" spans="1:12">
      <c r="A107" s="5">
        <v>11</v>
      </c>
      <c r="B107" s="5" t="s">
        <v>238</v>
      </c>
      <c r="C107" s="5" t="s">
        <v>14</v>
      </c>
      <c r="D107" s="7" t="s">
        <v>217</v>
      </c>
      <c r="E107" s="5" t="s">
        <v>16</v>
      </c>
      <c r="F107" s="5" t="s">
        <v>218</v>
      </c>
      <c r="G107" s="5" t="s">
        <v>239</v>
      </c>
      <c r="H107" s="6">
        <v>57.1</v>
      </c>
      <c r="I107" s="6">
        <v>81.07</v>
      </c>
      <c r="J107" s="6">
        <v>80.9858503896928</v>
      </c>
      <c r="K107" s="6">
        <f t="shared" si="2"/>
        <v>66.6543401558771</v>
      </c>
      <c r="L107" s="5"/>
    </row>
    <row r="108" s="1" customFormat="1" customHeight="1" spans="1:12">
      <c r="A108" s="5">
        <v>12</v>
      </c>
      <c r="B108" s="5" t="s">
        <v>240</v>
      </c>
      <c r="C108" s="5" t="s">
        <v>14</v>
      </c>
      <c r="D108" s="7" t="s">
        <v>217</v>
      </c>
      <c r="E108" s="5" t="s">
        <v>16</v>
      </c>
      <c r="F108" s="5" t="s">
        <v>218</v>
      </c>
      <c r="G108" s="5" t="s">
        <v>241</v>
      </c>
      <c r="H108" s="6">
        <v>55.5</v>
      </c>
      <c r="I108" s="6">
        <v>82.36</v>
      </c>
      <c r="J108" s="6">
        <v>81.9397479618666</v>
      </c>
      <c r="K108" s="6">
        <f t="shared" si="2"/>
        <v>66.0758991847466</v>
      </c>
      <c r="L108" s="5"/>
    </row>
    <row r="109" s="1" customFormat="1" customHeight="1" spans="1:12">
      <c r="A109" s="5">
        <v>13</v>
      </c>
      <c r="B109" s="5" t="s">
        <v>242</v>
      </c>
      <c r="C109" s="5" t="s">
        <v>14</v>
      </c>
      <c r="D109" s="7" t="s">
        <v>217</v>
      </c>
      <c r="E109" s="5" t="s">
        <v>16</v>
      </c>
      <c r="F109" s="5" t="s">
        <v>218</v>
      </c>
      <c r="G109" s="5" t="s">
        <v>243</v>
      </c>
      <c r="H109" s="6">
        <v>55</v>
      </c>
      <c r="I109" s="6">
        <v>82.76</v>
      </c>
      <c r="J109" s="6">
        <v>82.3377069126285</v>
      </c>
      <c r="K109" s="6">
        <f t="shared" si="2"/>
        <v>65.9350827650514</v>
      </c>
      <c r="L109" s="5"/>
    </row>
    <row r="110" s="1" customFormat="1" customHeight="1" spans="1:12">
      <c r="A110" s="5">
        <v>1</v>
      </c>
      <c r="B110" s="5" t="s">
        <v>244</v>
      </c>
      <c r="C110" s="5" t="s">
        <v>14</v>
      </c>
      <c r="D110" s="7" t="s">
        <v>217</v>
      </c>
      <c r="E110" s="5" t="s">
        <v>245</v>
      </c>
      <c r="F110" s="5" t="s">
        <v>246</v>
      </c>
      <c r="G110" s="5" t="s">
        <v>247</v>
      </c>
      <c r="H110" s="6">
        <v>64.9</v>
      </c>
      <c r="I110" s="6">
        <v>84.86</v>
      </c>
      <c r="J110" s="6">
        <v>84.86</v>
      </c>
      <c r="K110" s="6">
        <f t="shared" si="2"/>
        <v>72.884</v>
      </c>
      <c r="L110" s="5"/>
    </row>
    <row r="111" s="1" customFormat="1" customHeight="1" spans="1:12">
      <c r="A111" s="5">
        <v>2</v>
      </c>
      <c r="B111" s="5" t="s">
        <v>248</v>
      </c>
      <c r="C111" s="5" t="s">
        <v>14</v>
      </c>
      <c r="D111" s="7" t="s">
        <v>217</v>
      </c>
      <c r="E111" s="5" t="s">
        <v>245</v>
      </c>
      <c r="F111" s="5" t="s">
        <v>246</v>
      </c>
      <c r="G111" s="5" t="s">
        <v>249</v>
      </c>
      <c r="H111" s="6">
        <v>59.9</v>
      </c>
      <c r="I111" s="6">
        <v>82.14</v>
      </c>
      <c r="J111" s="6">
        <v>82.14</v>
      </c>
      <c r="K111" s="6">
        <f t="shared" si="2"/>
        <v>68.796</v>
      </c>
      <c r="L111" s="5"/>
    </row>
    <row r="112" s="1" customFormat="1" customHeight="1" spans="1:12">
      <c r="A112" s="5">
        <v>1</v>
      </c>
      <c r="B112" s="5" t="s">
        <v>250</v>
      </c>
      <c r="C112" s="5" t="s">
        <v>50</v>
      </c>
      <c r="D112" s="7" t="s">
        <v>217</v>
      </c>
      <c r="E112" s="5" t="s">
        <v>251</v>
      </c>
      <c r="F112" s="5" t="s">
        <v>252</v>
      </c>
      <c r="G112" s="5" t="s">
        <v>253</v>
      </c>
      <c r="H112" s="6">
        <v>53.8</v>
      </c>
      <c r="I112" s="6">
        <v>84.96</v>
      </c>
      <c r="J112" s="6">
        <v>84.96</v>
      </c>
      <c r="K112" s="6">
        <f t="shared" si="2"/>
        <v>66.264</v>
      </c>
      <c r="L112" s="5"/>
    </row>
    <row r="113" s="1" customFormat="1" customHeight="1" spans="1:12">
      <c r="A113" s="5">
        <v>2</v>
      </c>
      <c r="B113" s="5" t="s">
        <v>254</v>
      </c>
      <c r="C113" s="5" t="s">
        <v>14</v>
      </c>
      <c r="D113" s="7" t="s">
        <v>217</v>
      </c>
      <c r="E113" s="5" t="s">
        <v>251</v>
      </c>
      <c r="F113" s="5" t="s">
        <v>252</v>
      </c>
      <c r="G113" s="5" t="s">
        <v>255</v>
      </c>
      <c r="H113" s="6">
        <v>49.2</v>
      </c>
      <c r="I113" s="6">
        <v>82.82</v>
      </c>
      <c r="J113" s="6">
        <v>82.82</v>
      </c>
      <c r="K113" s="6">
        <f t="shared" si="2"/>
        <v>62.648</v>
      </c>
      <c r="L113" s="5"/>
    </row>
    <row r="114" s="1" customFormat="1" customHeight="1" spans="1:12">
      <c r="A114" s="5">
        <v>3</v>
      </c>
      <c r="B114" s="5" t="s">
        <v>256</v>
      </c>
      <c r="C114" s="5" t="s">
        <v>14</v>
      </c>
      <c r="D114" s="7" t="s">
        <v>217</v>
      </c>
      <c r="E114" s="5" t="s">
        <v>251</v>
      </c>
      <c r="F114" s="5" t="s">
        <v>252</v>
      </c>
      <c r="G114" s="5" t="s">
        <v>257</v>
      </c>
      <c r="H114" s="6">
        <v>45.2</v>
      </c>
      <c r="I114" s="6">
        <v>82.42</v>
      </c>
      <c r="J114" s="6">
        <v>82.42</v>
      </c>
      <c r="K114" s="6">
        <f t="shared" si="2"/>
        <v>60.088</v>
      </c>
      <c r="L114" s="5"/>
    </row>
    <row r="115" s="1" customFormat="1" customHeight="1" spans="1:12">
      <c r="A115" s="5">
        <v>1</v>
      </c>
      <c r="B115" s="5" t="s">
        <v>258</v>
      </c>
      <c r="C115" s="5" t="s">
        <v>14</v>
      </c>
      <c r="D115" s="7" t="s">
        <v>259</v>
      </c>
      <c r="E115" s="5" t="s">
        <v>16</v>
      </c>
      <c r="F115" s="5" t="s">
        <v>260</v>
      </c>
      <c r="G115" s="5" t="s">
        <v>261</v>
      </c>
      <c r="H115" s="6">
        <v>71.2</v>
      </c>
      <c r="I115" s="6">
        <v>84.07</v>
      </c>
      <c r="J115" s="6">
        <v>84.0053843122927</v>
      </c>
      <c r="K115" s="6">
        <f t="shared" si="2"/>
        <v>76.3221537249171</v>
      </c>
      <c r="L115" s="5"/>
    </row>
    <row r="116" s="1" customFormat="1" customHeight="1" spans="1:12">
      <c r="A116" s="5">
        <v>2</v>
      </c>
      <c r="B116" s="5" t="s">
        <v>262</v>
      </c>
      <c r="C116" s="5" t="s">
        <v>14</v>
      </c>
      <c r="D116" s="7" t="s">
        <v>259</v>
      </c>
      <c r="E116" s="5" t="s">
        <v>16</v>
      </c>
      <c r="F116" s="5" t="s">
        <v>260</v>
      </c>
      <c r="G116" s="5" t="s">
        <v>263</v>
      </c>
      <c r="H116" s="6">
        <v>70.9</v>
      </c>
      <c r="I116" s="6">
        <v>83.9</v>
      </c>
      <c r="J116" s="6">
        <v>83.8129128863356</v>
      </c>
      <c r="K116" s="6">
        <f t="shared" si="2"/>
        <v>76.0651651545342</v>
      </c>
      <c r="L116" s="5"/>
    </row>
    <row r="117" s="1" customFormat="1" customHeight="1" spans="1:12">
      <c r="A117" s="5">
        <v>3</v>
      </c>
      <c r="B117" s="5" t="s">
        <v>264</v>
      </c>
      <c r="C117" s="5" t="s">
        <v>14</v>
      </c>
      <c r="D117" s="7" t="s">
        <v>259</v>
      </c>
      <c r="E117" s="5" t="s">
        <v>16</v>
      </c>
      <c r="F117" s="5" t="s">
        <v>260</v>
      </c>
      <c r="G117" s="5" t="s">
        <v>265</v>
      </c>
      <c r="H117" s="6">
        <v>70.7</v>
      </c>
      <c r="I117" s="6">
        <v>83.98</v>
      </c>
      <c r="J117" s="6">
        <v>83.5514817124522</v>
      </c>
      <c r="K117" s="6">
        <f t="shared" si="2"/>
        <v>75.8405926849809</v>
      </c>
      <c r="L117" s="5"/>
    </row>
    <row r="118" s="1" customFormat="1" customHeight="1" spans="1:12">
      <c r="A118" s="5">
        <v>4</v>
      </c>
      <c r="B118" s="5" t="s">
        <v>266</v>
      </c>
      <c r="C118" s="5" t="s">
        <v>50</v>
      </c>
      <c r="D118" s="7" t="s">
        <v>259</v>
      </c>
      <c r="E118" s="5" t="s">
        <v>16</v>
      </c>
      <c r="F118" s="5" t="s">
        <v>260</v>
      </c>
      <c r="G118" s="5" t="s">
        <v>267</v>
      </c>
      <c r="H118" s="6">
        <v>70.4</v>
      </c>
      <c r="I118" s="6">
        <v>81.92</v>
      </c>
      <c r="J118" s="6">
        <v>81.8570367891402</v>
      </c>
      <c r="K118" s="6">
        <f t="shared" si="2"/>
        <v>74.9828147156561</v>
      </c>
      <c r="L118" s="5"/>
    </row>
    <row r="119" s="1" customFormat="1" customHeight="1" spans="1:12">
      <c r="A119" s="5">
        <v>5</v>
      </c>
      <c r="B119" s="5" t="s">
        <v>268</v>
      </c>
      <c r="C119" s="5" t="s">
        <v>14</v>
      </c>
      <c r="D119" s="7" t="s">
        <v>259</v>
      </c>
      <c r="E119" s="5" t="s">
        <v>16</v>
      </c>
      <c r="F119" s="5" t="s">
        <v>260</v>
      </c>
      <c r="G119" s="5" t="s">
        <v>269</v>
      </c>
      <c r="H119" s="6">
        <v>70.5</v>
      </c>
      <c r="I119" s="6">
        <v>80.02</v>
      </c>
      <c r="J119" s="6">
        <v>79.9369402760974</v>
      </c>
      <c r="K119" s="6">
        <f t="shared" si="2"/>
        <v>74.2747761104389</v>
      </c>
      <c r="L119" s="5"/>
    </row>
    <row r="120" s="1" customFormat="1" customHeight="1" spans="1:12">
      <c r="A120" s="5">
        <v>6</v>
      </c>
      <c r="B120" s="5" t="s">
        <v>270</v>
      </c>
      <c r="C120" s="5" t="s">
        <v>14</v>
      </c>
      <c r="D120" s="7" t="s">
        <v>259</v>
      </c>
      <c r="E120" s="5" t="s">
        <v>16</v>
      </c>
      <c r="F120" s="5" t="s">
        <v>260</v>
      </c>
      <c r="G120" s="5" t="s">
        <v>271</v>
      </c>
      <c r="H120" s="6">
        <v>67.9</v>
      </c>
      <c r="I120" s="6">
        <v>83.44</v>
      </c>
      <c r="J120" s="6">
        <v>83.3533903603795</v>
      </c>
      <c r="K120" s="6">
        <f t="shared" si="2"/>
        <v>74.0813561441518</v>
      </c>
      <c r="L120" s="5"/>
    </row>
    <row r="121" s="1" customFormat="1" customHeight="1" spans="1:12">
      <c r="A121" s="5">
        <v>7</v>
      </c>
      <c r="B121" s="5" t="s">
        <v>272</v>
      </c>
      <c r="C121" s="5" t="s">
        <v>14</v>
      </c>
      <c r="D121" s="7" t="s">
        <v>259</v>
      </c>
      <c r="E121" s="5" t="s">
        <v>16</v>
      </c>
      <c r="F121" s="5" t="s">
        <v>260</v>
      </c>
      <c r="G121" s="5" t="s">
        <v>273</v>
      </c>
      <c r="H121" s="6">
        <v>65.5</v>
      </c>
      <c r="I121" s="6">
        <v>80.55</v>
      </c>
      <c r="J121" s="6">
        <v>81.3473416832398</v>
      </c>
      <c r="K121" s="6">
        <f t="shared" si="2"/>
        <v>71.8389366732959</v>
      </c>
      <c r="L121" s="5"/>
    </row>
    <row r="122" s="1" customFormat="1" customHeight="1" spans="1:12">
      <c r="A122" s="5">
        <v>8</v>
      </c>
      <c r="B122" s="5" t="s">
        <v>274</v>
      </c>
      <c r="C122" s="5" t="s">
        <v>14</v>
      </c>
      <c r="D122" s="7" t="s">
        <v>259</v>
      </c>
      <c r="E122" s="5" t="s">
        <v>16</v>
      </c>
      <c r="F122" s="5" t="s">
        <v>260</v>
      </c>
      <c r="G122" s="5" t="s">
        <v>275</v>
      </c>
      <c r="H122" s="6">
        <v>63.9</v>
      </c>
      <c r="I122" s="6">
        <v>81.66</v>
      </c>
      <c r="J122" s="6">
        <v>81.5752379773321</v>
      </c>
      <c r="K122" s="6">
        <f t="shared" si="2"/>
        <v>70.9700951909328</v>
      </c>
      <c r="L122" s="5"/>
    </row>
    <row r="123" s="1" customFormat="1" customHeight="1" spans="1:12">
      <c r="A123" s="5">
        <v>9</v>
      </c>
      <c r="B123" s="5" t="s">
        <v>276</v>
      </c>
      <c r="C123" s="5" t="s">
        <v>14</v>
      </c>
      <c r="D123" s="7" t="s">
        <v>259</v>
      </c>
      <c r="E123" s="5" t="s">
        <v>16</v>
      </c>
      <c r="F123" s="5" t="s">
        <v>260</v>
      </c>
      <c r="G123" s="5" t="s">
        <v>277</v>
      </c>
      <c r="H123" s="6">
        <v>62.6</v>
      </c>
      <c r="I123" s="6">
        <v>82.99</v>
      </c>
      <c r="J123" s="6">
        <v>82.9038574545529</v>
      </c>
      <c r="K123" s="6">
        <f t="shared" si="2"/>
        <v>70.7215429818212</v>
      </c>
      <c r="L123" s="5"/>
    </row>
    <row r="124" s="1" customFormat="1" customHeight="1" spans="1:12">
      <c r="A124" s="5">
        <v>10</v>
      </c>
      <c r="B124" s="5" t="s">
        <v>278</v>
      </c>
      <c r="C124" s="5" t="s">
        <v>14</v>
      </c>
      <c r="D124" s="7" t="s">
        <v>259</v>
      </c>
      <c r="E124" s="5" t="s">
        <v>16</v>
      </c>
      <c r="F124" s="5" t="s">
        <v>260</v>
      </c>
      <c r="G124" s="5" t="s">
        <v>279</v>
      </c>
      <c r="H124" s="6">
        <v>60.3</v>
      </c>
      <c r="I124" s="6">
        <v>82.71</v>
      </c>
      <c r="J124" s="6">
        <v>83.5287229127345</v>
      </c>
      <c r="K124" s="6">
        <f t="shared" si="2"/>
        <v>69.5914891650938</v>
      </c>
      <c r="L124" s="5"/>
    </row>
    <row r="125" s="1" customFormat="1" customHeight="1" spans="1:12">
      <c r="A125" s="5">
        <v>11</v>
      </c>
      <c r="B125" s="5" t="s">
        <v>280</v>
      </c>
      <c r="C125" s="5" t="s">
        <v>14</v>
      </c>
      <c r="D125" s="7" t="s">
        <v>259</v>
      </c>
      <c r="E125" s="5" t="s">
        <v>16</v>
      </c>
      <c r="F125" s="5" t="s">
        <v>260</v>
      </c>
      <c r="G125" s="5" t="s">
        <v>281</v>
      </c>
      <c r="H125" s="6">
        <v>59.1</v>
      </c>
      <c r="I125" s="6">
        <v>83.18</v>
      </c>
      <c r="J125" s="6">
        <v>84.0033753098931</v>
      </c>
      <c r="K125" s="6">
        <f t="shared" si="2"/>
        <v>69.0613501239573</v>
      </c>
      <c r="L125" s="5"/>
    </row>
    <row r="126" customHeight="1" spans="1:12">
      <c r="A126" s="5">
        <v>12</v>
      </c>
      <c r="B126" s="5" t="s">
        <v>282</v>
      </c>
      <c r="C126" s="5" t="s">
        <v>14</v>
      </c>
      <c r="D126" s="7" t="s">
        <v>259</v>
      </c>
      <c r="E126" s="5" t="s">
        <v>16</v>
      </c>
      <c r="F126" s="5" t="s">
        <v>260</v>
      </c>
      <c r="G126" s="5" t="s">
        <v>283</v>
      </c>
      <c r="H126" s="6">
        <v>58.8</v>
      </c>
      <c r="I126" s="6">
        <v>83.48</v>
      </c>
      <c r="J126" s="6">
        <v>83.4158377826834</v>
      </c>
      <c r="K126" s="6">
        <f t="shared" si="2"/>
        <v>68.6463351130733</v>
      </c>
      <c r="L126" s="5"/>
    </row>
    <row r="127" customHeight="1" spans="1:12">
      <c r="A127" s="5">
        <v>13</v>
      </c>
      <c r="B127" s="5" t="s">
        <v>284</v>
      </c>
      <c r="C127" s="5" t="s">
        <v>14</v>
      </c>
      <c r="D127" s="7" t="s">
        <v>259</v>
      </c>
      <c r="E127" s="5" t="s">
        <v>16</v>
      </c>
      <c r="F127" s="5" t="s">
        <v>260</v>
      </c>
      <c r="G127" s="5" t="s">
        <v>285</v>
      </c>
      <c r="H127" s="6">
        <v>60.3</v>
      </c>
      <c r="I127" s="6">
        <v>81.2</v>
      </c>
      <c r="J127" s="6">
        <v>81.1375901767357</v>
      </c>
      <c r="K127" s="6">
        <f t="shared" si="2"/>
        <v>68.6350360706943</v>
      </c>
      <c r="L127" s="5"/>
    </row>
    <row r="128" customHeight="1" spans="1:12">
      <c r="A128" s="5">
        <v>14</v>
      </c>
      <c r="B128" s="5" t="s">
        <v>286</v>
      </c>
      <c r="C128" s="5" t="s">
        <v>14</v>
      </c>
      <c r="D128" s="7" t="s">
        <v>259</v>
      </c>
      <c r="E128" s="5" t="s">
        <v>16</v>
      </c>
      <c r="F128" s="5" t="s">
        <v>260</v>
      </c>
      <c r="G128" s="5" t="s">
        <v>287</v>
      </c>
      <c r="H128" s="6">
        <v>57.4</v>
      </c>
      <c r="I128" s="6">
        <v>82.58</v>
      </c>
      <c r="J128" s="6">
        <v>82.4942830292442</v>
      </c>
      <c r="K128" s="6">
        <f t="shared" si="2"/>
        <v>67.4377132116977</v>
      </c>
      <c r="L128" s="5"/>
    </row>
    <row r="129" customHeight="1" spans="1:12">
      <c r="A129" s="5">
        <v>15</v>
      </c>
      <c r="B129" s="5" t="s">
        <v>288</v>
      </c>
      <c r="C129" s="5" t="s">
        <v>14</v>
      </c>
      <c r="D129" s="7" t="s">
        <v>259</v>
      </c>
      <c r="E129" s="5" t="s">
        <v>16</v>
      </c>
      <c r="F129" s="5" t="s">
        <v>260</v>
      </c>
      <c r="G129" s="5" t="s">
        <v>289</v>
      </c>
      <c r="H129" s="6">
        <v>57.8</v>
      </c>
      <c r="I129" s="6">
        <v>81.01</v>
      </c>
      <c r="J129" s="6">
        <v>80.5966365030454</v>
      </c>
      <c r="K129" s="6">
        <f t="shared" si="2"/>
        <v>66.9186546012182</v>
      </c>
      <c r="L129" s="5"/>
    </row>
    <row r="130" customHeight="1" spans="1:12">
      <c r="A130" s="5">
        <v>16</v>
      </c>
      <c r="B130" s="5" t="s">
        <v>290</v>
      </c>
      <c r="C130" s="5" t="s">
        <v>14</v>
      </c>
      <c r="D130" s="7" t="s">
        <v>259</v>
      </c>
      <c r="E130" s="5" t="s">
        <v>16</v>
      </c>
      <c r="F130" s="5" t="s">
        <v>260</v>
      </c>
      <c r="G130" s="5" t="s">
        <v>291</v>
      </c>
      <c r="H130" s="6">
        <v>55.2</v>
      </c>
      <c r="I130" s="6">
        <v>83.58</v>
      </c>
      <c r="J130" s="6">
        <v>83.0840329075372</v>
      </c>
      <c r="K130" s="6">
        <f t="shared" si="2"/>
        <v>66.3536131630149</v>
      </c>
      <c r="L130" s="5"/>
    </row>
    <row r="131" customHeight="1" spans="1:12">
      <c r="A131" s="5">
        <v>17</v>
      </c>
      <c r="B131" s="5" t="s">
        <v>292</v>
      </c>
      <c r="C131" s="5" t="s">
        <v>14</v>
      </c>
      <c r="D131" s="7" t="s">
        <v>259</v>
      </c>
      <c r="E131" s="5" t="s">
        <v>16</v>
      </c>
      <c r="F131" s="5" t="s">
        <v>260</v>
      </c>
      <c r="G131" s="5" t="s">
        <v>293</v>
      </c>
      <c r="H131" s="6">
        <v>54</v>
      </c>
      <c r="I131" s="6">
        <v>83.32</v>
      </c>
      <c r="J131" s="6">
        <v>82.8255757580282</v>
      </c>
      <c r="K131" s="6">
        <f t="shared" si="2"/>
        <v>65.5302303032113</v>
      </c>
      <c r="L131" s="5"/>
    </row>
    <row r="132" customHeight="1" spans="1:12">
      <c r="A132" s="5">
        <v>18</v>
      </c>
      <c r="B132" s="5" t="s">
        <v>294</v>
      </c>
      <c r="C132" s="5" t="s">
        <v>14</v>
      </c>
      <c r="D132" s="7" t="s">
        <v>259</v>
      </c>
      <c r="E132" s="5" t="s">
        <v>16</v>
      </c>
      <c r="F132" s="5" t="s">
        <v>260</v>
      </c>
      <c r="G132" s="5" t="s">
        <v>295</v>
      </c>
      <c r="H132" s="6">
        <v>54.8</v>
      </c>
      <c r="I132" s="6">
        <v>80.44</v>
      </c>
      <c r="J132" s="6">
        <v>81.2362528243304</v>
      </c>
      <c r="K132" s="6">
        <f t="shared" si="2"/>
        <v>65.3745011297322</v>
      </c>
      <c r="L132" s="5"/>
    </row>
    <row r="133" customHeight="1" spans="1:12">
      <c r="A133" s="5">
        <v>19</v>
      </c>
      <c r="B133" s="5" t="s">
        <v>296</v>
      </c>
      <c r="C133" s="5" t="s">
        <v>14</v>
      </c>
      <c r="D133" s="7" t="s">
        <v>259</v>
      </c>
      <c r="E133" s="5" t="s">
        <v>16</v>
      </c>
      <c r="F133" s="5" t="s">
        <v>260</v>
      </c>
      <c r="G133" s="5" t="s">
        <v>297</v>
      </c>
      <c r="H133" s="6">
        <v>67</v>
      </c>
      <c r="I133" s="6" t="s">
        <v>114</v>
      </c>
      <c r="J133" s="6" t="s">
        <v>114</v>
      </c>
      <c r="K133" s="6" t="s">
        <v>114</v>
      </c>
      <c r="L133" s="5"/>
    </row>
    <row r="134" customHeight="1" spans="1:12">
      <c r="A134" s="5">
        <v>20</v>
      </c>
      <c r="B134" s="5" t="s">
        <v>298</v>
      </c>
      <c r="C134" s="5" t="s">
        <v>14</v>
      </c>
      <c r="D134" s="7" t="s">
        <v>259</v>
      </c>
      <c r="E134" s="5" t="s">
        <v>16</v>
      </c>
      <c r="F134" s="5" t="s">
        <v>260</v>
      </c>
      <c r="G134" s="5" t="s">
        <v>299</v>
      </c>
      <c r="H134" s="6">
        <v>55.2</v>
      </c>
      <c r="I134" s="6" t="s">
        <v>114</v>
      </c>
      <c r="J134" s="6" t="s">
        <v>114</v>
      </c>
      <c r="K134" s="6" t="s">
        <v>114</v>
      </c>
      <c r="L134" s="5"/>
    </row>
    <row r="135" customHeight="1" spans="1:12">
      <c r="A135" s="5">
        <v>1</v>
      </c>
      <c r="B135" s="5" t="s">
        <v>300</v>
      </c>
      <c r="C135" s="5" t="s">
        <v>14</v>
      </c>
      <c r="D135" s="7" t="s">
        <v>259</v>
      </c>
      <c r="E135" s="5" t="s">
        <v>251</v>
      </c>
      <c r="F135" s="5" t="s">
        <v>301</v>
      </c>
      <c r="G135" s="5" t="s">
        <v>302</v>
      </c>
      <c r="H135" s="6">
        <v>57.7</v>
      </c>
      <c r="I135" s="6">
        <v>83.08</v>
      </c>
      <c r="J135" s="6">
        <v>83.08</v>
      </c>
      <c r="K135" s="6">
        <f>H135*0.6+J135*0.4</f>
        <v>67.852</v>
      </c>
      <c r="L135" s="5"/>
    </row>
    <row r="136" customHeight="1" spans="1:12">
      <c r="A136" s="5">
        <v>2</v>
      </c>
      <c r="B136" s="5" t="s">
        <v>303</v>
      </c>
      <c r="C136" s="5" t="s">
        <v>50</v>
      </c>
      <c r="D136" s="7" t="s">
        <v>259</v>
      </c>
      <c r="E136" s="5" t="s">
        <v>251</v>
      </c>
      <c r="F136" s="5" t="s">
        <v>301</v>
      </c>
      <c r="G136" s="5" t="s">
        <v>304</v>
      </c>
      <c r="H136" s="6">
        <v>52.9</v>
      </c>
      <c r="I136" s="6">
        <v>83.18</v>
      </c>
      <c r="J136" s="6">
        <v>83.18</v>
      </c>
      <c r="K136" s="6">
        <f>H136*0.6+J136*0.4</f>
        <v>65.012</v>
      </c>
      <c r="L136" s="5"/>
    </row>
    <row r="137" customHeight="1" spans="1:12">
      <c r="A137" s="5">
        <v>3</v>
      </c>
      <c r="B137" s="5" t="s">
        <v>305</v>
      </c>
      <c r="C137" s="5" t="s">
        <v>50</v>
      </c>
      <c r="D137" s="7" t="s">
        <v>259</v>
      </c>
      <c r="E137" s="5" t="s">
        <v>251</v>
      </c>
      <c r="F137" s="5" t="s">
        <v>301</v>
      </c>
      <c r="G137" s="5" t="s">
        <v>306</v>
      </c>
      <c r="H137" s="6">
        <v>46.9</v>
      </c>
      <c r="I137" s="6">
        <v>81.62</v>
      </c>
      <c r="J137" s="6">
        <v>81.62</v>
      </c>
      <c r="K137" s="6">
        <f>H137*0.6+J137*0.4</f>
        <v>60.788</v>
      </c>
      <c r="L137" s="5"/>
    </row>
    <row r="138" ht="65" customHeight="1" spans="1:12">
      <c r="A138" s="13" t="s">
        <v>307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</sheetData>
  <sortState ref="A3:AZ137">
    <sortCondition ref="F3:F137"/>
    <sortCondition ref="K3:K137" descending="1"/>
  </sortState>
  <mergeCells count="2">
    <mergeCell ref="A1:L1"/>
    <mergeCell ref="A138:L138"/>
  </mergeCells>
  <pageMargins left="0.708333333333333" right="0.314583333333333" top="0.511805555555556" bottom="0.550694444444444" header="0.298611111111111" footer="0.298611111111111"/>
  <pageSetup paperSize="9" scale="86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卫生总成绩排序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不羁的风</cp:lastModifiedBy>
  <dcterms:created xsi:type="dcterms:W3CDTF">2020-12-25T09:06:00Z</dcterms:created>
  <dcterms:modified xsi:type="dcterms:W3CDTF">2020-12-27T07:03:39Z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