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<sst xmlns="http://schemas.openxmlformats.org/spreadsheetml/2006/main" count="319" uniqueCount="163">
  <si>
    <r>
      <t>附件1：</t>
    </r>
    <r>
      <rPr>
        <sz val="10"/>
        <rFont val="方正小标宋简体"/>
        <family val="4"/>
      </rPr>
      <t xml:space="preserve">
                                                                                                                            </t>
    </r>
    <r>
      <rPr>
        <sz val="26"/>
        <rFont val="方正小标宋简体"/>
        <family val="4"/>
      </rPr>
      <t>黑龙江省水利水电集团社会招聘岗位需求一览表</t>
    </r>
  </si>
  <si>
    <t>序
号</t>
  </si>
  <si>
    <t>招聘单位</t>
  </si>
  <si>
    <t>招录岗位</t>
  </si>
  <si>
    <t>招录
名额</t>
  </si>
  <si>
    <t>工作地点</t>
  </si>
  <si>
    <t>招聘条件</t>
  </si>
  <si>
    <t>薪酬</t>
  </si>
  <si>
    <t>简历投递邮箱</t>
  </si>
  <si>
    <t>变化</t>
  </si>
  <si>
    <t>变化人数（留着2021年再招）</t>
  </si>
  <si>
    <t>年龄</t>
  </si>
  <si>
    <t>学历</t>
  </si>
  <si>
    <t>专业</t>
  </si>
  <si>
    <t>政治面貌</t>
  </si>
  <si>
    <t>技术职称</t>
  </si>
  <si>
    <t>执业资格证书</t>
  </si>
  <si>
    <t>工作年限</t>
  </si>
  <si>
    <t>能力素质（工作经验）</t>
  </si>
  <si>
    <t>黑龙江省水利水电集团有限公司工程发展事业部（16人）</t>
  </si>
  <si>
    <t>项目总工</t>
  </si>
  <si>
    <t>项目工地</t>
  </si>
  <si>
    <t>30-50</t>
  </si>
  <si>
    <t>大专及以上学历</t>
  </si>
  <si>
    <t>工程相关专业</t>
  </si>
  <si>
    <t>不限</t>
  </si>
  <si>
    <t>工程师以上</t>
  </si>
  <si>
    <t>二建以上</t>
  </si>
  <si>
    <t>10年及以上现场生产工作经验</t>
  </si>
  <si>
    <t>男，大专以上学历，工程相关专业，十年以上工作经验；有丰富的外业及内业工作管理经验，能够熟练掌握办公软件的使用。具有细心、认真、负责的工作态度，能够很好的组织完成相关工作。中级以上职称、二级及以上建造师</t>
  </si>
  <si>
    <t>包括岗位工资、绩效工资和各种津补贴，年薪10-12万</t>
  </si>
  <si>
    <t>324497304@qq.com</t>
  </si>
  <si>
    <t>安全员</t>
  </si>
  <si>
    <t>25-50</t>
  </si>
  <si>
    <t>安全相关专业</t>
  </si>
  <si>
    <t>安全证</t>
  </si>
  <si>
    <t>2年及以上现场生产工作经验</t>
  </si>
  <si>
    <t>男，大专以上学历，工程相关专业，熟悉安全员岗位职责，有项目工程施工现场技术和施工管理经验，肯吃苦，心理素质较强，应对好施工现场的突发状况。有较好的团队合作精神。能独立组织完成相关工作</t>
  </si>
  <si>
    <t>包括岗位工资、绩效工资和各种津补贴，年薪6-8万</t>
  </si>
  <si>
    <t>党务文员</t>
  </si>
  <si>
    <t>哈尔滨</t>
  </si>
  <si>
    <t>40岁以下</t>
  </si>
  <si>
    <t>全日制本科</t>
  </si>
  <si>
    <t>汉语言文学等</t>
  </si>
  <si>
    <t>党员优先</t>
  </si>
  <si>
    <t>助理政工师</t>
  </si>
  <si>
    <t>3年及以上工作经验</t>
  </si>
  <si>
    <t>从事党委相关工作满3年，要有写作、宣传工作能力和党建类活动组织能力，各类影像的采集、整理、保存视频编辑工作</t>
  </si>
  <si>
    <t>包括岗位工资、绩效工资和各种津补贴，年薪4—5万</t>
  </si>
  <si>
    <t>由0变成1</t>
  </si>
  <si>
    <t>工程技术</t>
  </si>
  <si>
    <t>助理工程师及以上</t>
  </si>
  <si>
    <t>五大员岗位证书</t>
  </si>
  <si>
    <t>男，大专及以上学历，工程相关专业，二年以上现场生产工作经验，精通测量仪器，计算测量数据，有较好的现场生产技术管理经验，能独立完成领导安排的各项工作指标，做好现场协调、沟通，有扎实的施工技术和良好的施工经验，可以根据设计方案组织现场施工，并提出相应的改进建议</t>
  </si>
  <si>
    <t>由17变成7</t>
  </si>
  <si>
    <t>黑龙江省水利水电集团有限公司直属公司（41人）</t>
  </si>
  <si>
    <t>财务管理</t>
  </si>
  <si>
    <t>本科及以上学历</t>
  </si>
  <si>
    <t>会计学、财务管理</t>
  </si>
  <si>
    <t>初级会计</t>
  </si>
  <si>
    <t>会计从业资格证书</t>
  </si>
  <si>
    <t>2年及以上工作经验</t>
  </si>
  <si>
    <t>从事财务工作满2年，有会计从业资格证书，初级会计，熟练掌握财务软件,财务管理、会计核算、成本核算、票据审核、审核记账凭证。</t>
  </si>
  <si>
    <t>包括岗位工资、绩效工资和各种津补贴，年薪6—8万</t>
  </si>
  <si>
    <t>1329105931@qq.com</t>
  </si>
  <si>
    <t>由15变成5</t>
  </si>
  <si>
    <t>助理工程师或工程师</t>
  </si>
  <si>
    <t>二级/一级建造师或五大员证</t>
  </si>
  <si>
    <t>从事工程内业2年以上，工程相关专业，有丰富的内业工作经验，能独立完成工程资料的开工到验收的组织工作，会使用CAD，WPS、广联达软件，水利一/二级建造师。具有编写施工组织设计，工程预算的能力</t>
  </si>
  <si>
    <t>包括岗位工资、绩效工资和各种津补贴，年薪6.5万-9万</t>
  </si>
  <si>
    <t>由40变成20</t>
  </si>
  <si>
    <t>经营管理</t>
  </si>
  <si>
    <t>30岁以下</t>
  </si>
  <si>
    <t xml:space="preserve">工程造价、工程管理    </t>
  </si>
  <si>
    <t>二级建造师或水利五大员证</t>
  </si>
  <si>
    <t>从事市场经营工作满2年，能够独立完成工程招投标，工程预结算，合同审核管理，人工费、材料费、机械费的成本核算控制</t>
  </si>
  <si>
    <t>35岁以下</t>
  </si>
  <si>
    <t>由4变成2</t>
  </si>
  <si>
    <t>黑龙江省水利水电集团第一工程有限公司（15人）</t>
  </si>
  <si>
    <t>项目经理</t>
  </si>
  <si>
    <t>50周岁以下</t>
  </si>
  <si>
    <t>工程类相关专业</t>
  </si>
  <si>
    <t>工程师以上职称</t>
  </si>
  <si>
    <t>一、二级建造师证书</t>
  </si>
  <si>
    <t>5年及以上工作经验</t>
  </si>
  <si>
    <t>有坚定的政治立场，为人正直；有水利施工经验，具备组织施工的能力及施工现场管理能力；具备良好的沟通与协调能力</t>
  </si>
  <si>
    <t>岗位工资、绩效工资和各种津补贴，年薪10-12万</t>
  </si>
  <si>
    <t>117259780@qq.com</t>
  </si>
  <si>
    <t>由7变成4</t>
  </si>
  <si>
    <t>工程技术员</t>
  </si>
  <si>
    <t>35周岁以下</t>
  </si>
  <si>
    <t>助理工程师以上职称</t>
  </si>
  <si>
    <t>有坚定的政治立场，为人正直，有水利施工经验，善于使用各种测量仪器，能够使用CAD等制图软件，具备踏实，勤奋，善于钻研的能力</t>
  </si>
  <si>
    <t>岗位工资、绩效工资和各种津补贴，年薪6-8万</t>
  </si>
  <si>
    <t>工程项目会计</t>
  </si>
  <si>
    <t>40周岁以下</t>
  </si>
  <si>
    <t>财务相关专业</t>
  </si>
  <si>
    <t>初级会计师以上职称</t>
  </si>
  <si>
    <t>有坚定的政治立场，为人正直，有亲和力，有扎实的会计理论基础，有丰富的会计工作经验，懂得会计成本核算，能够熟练操作财务软件及办公软件，善于钻研业务，具有良好的培养前景</t>
  </si>
  <si>
    <t>岗位工资、绩效工资和各种津补贴，年薪5-6万</t>
  </si>
  <si>
    <t>文员</t>
  </si>
  <si>
    <t>文学、管理学相关专业</t>
  </si>
  <si>
    <t>有坚定的政治立场，为人正直，熟练掌握各种办公软件，能够编写材料，具有良好的写作和表达能力，有丰富的知识储备与文化底蕴，为人忠厚，善于人际沟通</t>
  </si>
  <si>
    <t>岗位工资、绩效工资和各种津补贴，年薪4.2-4.5万</t>
  </si>
  <si>
    <t>项目信息专员</t>
  </si>
  <si>
    <t>45周岁以下</t>
  </si>
  <si>
    <t>工程类、管理类专业</t>
  </si>
  <si>
    <t>有坚定的政治立场，为人正直，踏实勤奋，熟悉水利工程施工流程，具有一定的施工经验，能够熟练操作办公软件、具备管理能力</t>
  </si>
  <si>
    <t>由6变成3</t>
  </si>
  <si>
    <t>黑龙江省水利水电集团第二工程有限公司（6人）</t>
  </si>
  <si>
    <t>项目副经理</t>
  </si>
  <si>
    <t>23-40</t>
  </si>
  <si>
    <t>大专及以上</t>
  </si>
  <si>
    <t>土木工程、市政工程、水利水电工程、道路桥梁工程、给水排水工程、建筑工程技术、电子信息工程技术</t>
  </si>
  <si>
    <t>有相关专业二级及以上建造师证书</t>
  </si>
  <si>
    <t>2年及以上相关工作经验</t>
  </si>
  <si>
    <t>1、两年以上工程管理工作经验，三年以上的工作经验，熟悉施工流程；2、有较强的协调与沟通能力，有较强应变能力，能处理好施工现场各方关系；3、熟悉立项流程，熟知项目申报程序，能撰写可行性分析报告，掌握水利水电工程的技术与管理工作；4、能独立地编写施工组织方案和施工计划；
5、有一定的计算机应用基础，能够使用AutoCAD、ArcGIS、MAPGIS、EPS等相关软件；6、有责任心。</t>
  </si>
  <si>
    <t>包括岗位工资、绩效工资和各种津补贴，年薪8—10万</t>
  </si>
  <si>
    <t>563588685@qq.com</t>
  </si>
  <si>
    <t>技术员（含内业）</t>
  </si>
  <si>
    <t>市政工程、水利水电工程、道路桥梁工程、给水排水工程、建筑工程技术、计算机网络技术、建筑设备工程技术、电子信息工程技术</t>
  </si>
  <si>
    <t>1、具备1年以上相关技术工作经验；2、具备专业的技术知识与能力，熟悉相关技术知识；3、具备良好的技术钻研能力；4、有一定的计算机应用基础，能够使用AutoCAD、ArcGIS、MAPGIS、EPS等相关软件。；5、具有高度的工作热情，工作认真负责。</t>
  </si>
  <si>
    <t>包括岗位工资、绩效工资和各种津补贴，年薪5—7万</t>
  </si>
  <si>
    <t>工程施工管理、测量</t>
  </si>
  <si>
    <t>23-45</t>
  </si>
  <si>
    <t>市政工程（包括给水排水工程）、水利水电工程、土木工程、道路桥梁工程、建筑工程技术、计算机网络技术、建筑设备工程技术、电子信息工程技术及测量等相关专业</t>
  </si>
  <si>
    <t>有建造师证书或五大员证书</t>
  </si>
  <si>
    <t>测量专业：1、能熟练使用全站仪、水准仪、经纬仪等仪器设备；2、对工作认真负责、态度积极主动，吃苦耐劳，适应工地生活；3、具有三年以上在工地测量、放样的现场工作经验；4、有一定的计算机应用基础，能够使用AutoCAD、ArcGIS、MAPGIS、EPS等相关软件。施工管理：1、两年以上工程管理工作经验，三年以上的工作经验，熟悉施工流程；2、有较强的协调与沟通能力，有较强应变能力，能处理好施工现场各方关系；3、熟悉立项流程，熟知项目申报程序，能撰写可行性分析报告，掌握水利水电工程的技术与管理工作；4、能独立地编写施工组织方案和施工计划；5、有一定的计算机应用基础，能够使用AutoCAD、ArcGIS、MAPGIS、EPS等相关软件；6、有责任心</t>
  </si>
  <si>
    <t>岗位工资、绩效工资和各种津补贴，年薪5-7万</t>
  </si>
  <si>
    <t>黑龙江省水利水电集团第三工程有限公司（7）</t>
  </si>
  <si>
    <t>25-35</t>
  </si>
  <si>
    <t>水利工程及相关专业</t>
  </si>
  <si>
    <t>初级及以上职称</t>
  </si>
  <si>
    <t>有建造师证</t>
  </si>
  <si>
    <t>综合素质高、专业技能强、有一定的工作经验、思维逻辑清晰、有一定的组织能力</t>
  </si>
  <si>
    <t>316589370@qq.com</t>
  </si>
  <si>
    <t>由8变成4</t>
  </si>
  <si>
    <t>工程造价员</t>
  </si>
  <si>
    <t>工程造价及相关专业</t>
  </si>
  <si>
    <t>造价员证书</t>
  </si>
  <si>
    <t>从事工程造价及相关工作5年以上</t>
  </si>
  <si>
    <t>业务能力强、综合素质高、思维逻辑清晰、有丰富的工作经营、专业技术水平较高</t>
  </si>
  <si>
    <t>成本核算员</t>
  </si>
  <si>
    <t>工程及相关</t>
  </si>
  <si>
    <t>从事成本分析、预核算管理工作5年以上</t>
  </si>
  <si>
    <t>有丰富的工作经验，技能水平高，能熟练操作本技能岗位工作</t>
  </si>
  <si>
    <t>黑龙江省水利水电集团冲填工程有限公司  （53人）</t>
  </si>
  <si>
    <t>本科及以上</t>
  </si>
  <si>
    <t>水利水电工程、测绘工程、土木工程、工程测量、电气工程、道路与桥梁工程、工程造价等工程相关或相近专业</t>
  </si>
  <si>
    <t>有建造师证/五大员证者</t>
  </si>
  <si>
    <t>具有较强的业务能力水平，能够独立完成工程施工中具体工作，具有较强责任心，认同公司企业文化，在工程造价为1000万元以上的工程项目中承担过项目经理或技术负责人者优先。</t>
  </si>
  <si>
    <t>53883999@qq.com</t>
  </si>
  <si>
    <t>由90变成40</t>
  </si>
  <si>
    <t>哈尔滨市</t>
  </si>
  <si>
    <t>汉语言文学、新闻学、马克思主义哲学</t>
  </si>
  <si>
    <t>具有较强的文字功底，能够独立、快速完成各类宣传稿件等公文写作工作，具有较强责任心，认同公司企业文化。</t>
  </si>
  <si>
    <t>包括岗位工资、绩效工资和各种津补贴，年薪5—6万</t>
  </si>
  <si>
    <t>符合省人社厅建造师报名条件的专业</t>
  </si>
  <si>
    <t>一、二级建造师</t>
  </si>
  <si>
    <t>具有较强的业务能力水平，能够独立完成工程施工中具体工作，具有较强责任心，认同公司企业文化</t>
  </si>
  <si>
    <t>岗位工资、绩效工资和各项津补贴，年薪8-12万。</t>
  </si>
  <si>
    <t>由15变成10</t>
  </si>
  <si>
    <t>人数合计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</si>
</sst>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color indexed="8"/>
      <name val="等线"/>
      <family val="0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10"/>
      <name val="仿宋_GB2312"/>
      <family val="3"/>
    </font>
    <font>
      <sz val="12"/>
      <name val="方正小标宋简体"/>
      <family val="4"/>
    </font>
    <font>
      <sz val="10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13"/>
      <name val="仿宋_GB2312"/>
      <family val="3"/>
    </font>
    <font>
      <sz val="11"/>
      <name val="等线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黑体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26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vertical="center" wrapText="1"/>
      <protection locked="0"/>
    </xf>
    <xf numFmtId="176" fontId="7" fillId="0" borderId="0" xfId="0" applyNumberFormat="1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/>
    </xf>
    <xf numFmtId="176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9" xfId="0" applyNumberFormat="1" applyFont="1" applyFill="1" applyBorder="1" applyAlignment="1" applyProtection="1">
      <alignment vertical="center" wrapText="1"/>
      <protection locked="0"/>
    </xf>
    <xf numFmtId="176" fontId="12" fillId="0" borderId="9" xfId="0" applyNumberFormat="1" applyFont="1" applyFill="1" applyBorder="1" applyAlignment="1" applyProtection="1">
      <alignment vertical="center" wrapText="1"/>
      <protection locked="0"/>
    </xf>
    <xf numFmtId="176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0" borderId="9" xfId="0" applyFont="1" applyBorder="1" applyAlignment="1">
      <alignment vertical="center" wrapText="1"/>
    </xf>
    <xf numFmtId="0" fontId="13" fillId="0" borderId="0" xfId="0" applyFont="1" applyFill="1" applyAlignment="1">
      <alignment/>
    </xf>
    <xf numFmtId="0" fontId="13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vertical="center" wrapText="1"/>
      <protection locked="0"/>
    </xf>
    <xf numFmtId="176" fontId="10" fillId="0" borderId="9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176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="55" zoomScaleSheetLayoutView="55" workbookViewId="0" topLeftCell="B21">
      <selection activeCell="M10" sqref="M10"/>
    </sheetView>
  </sheetViews>
  <sheetFormatPr defaultColWidth="9.00390625" defaultRowHeight="14.25"/>
  <cols>
    <col min="1" max="1" width="6.50390625" style="0" customWidth="1"/>
    <col min="2" max="2" width="11.50390625" style="0" customWidth="1"/>
    <col min="3" max="3" width="11.50390625" style="9" customWidth="1"/>
    <col min="4" max="4" width="5.125" style="9" customWidth="1"/>
    <col min="5" max="6" width="9.00390625" style="9" customWidth="1"/>
    <col min="7" max="7" width="12.375" style="9" customWidth="1"/>
    <col min="8" max="8" width="23.375" style="9" customWidth="1"/>
    <col min="9" max="9" width="6.125" style="9" customWidth="1"/>
    <col min="10" max="10" width="8.875" style="9" customWidth="1"/>
    <col min="11" max="11" width="10.625" style="9" customWidth="1"/>
    <col min="12" max="12" width="13.00390625" style="9" customWidth="1"/>
    <col min="13" max="13" width="52.875" style="10" customWidth="1"/>
    <col min="14" max="14" width="19.50390625" style="11" customWidth="1"/>
    <col min="15" max="15" width="17.50390625" style="12" customWidth="1"/>
    <col min="16" max="16" width="11.125" style="0" hidden="1" customWidth="1"/>
    <col min="17" max="17" width="8.75390625" style="0" hidden="1" customWidth="1"/>
  </cols>
  <sheetData>
    <row r="1" spans="1:17" s="1" customFormat="1" ht="54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38"/>
      <c r="P1" s="39"/>
      <c r="Q1" s="39"/>
    </row>
    <row r="2" spans="1:17" s="1" customFormat="1" ht="18.75" customHeight="1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6" t="s">
        <v>6</v>
      </c>
      <c r="G2" s="17"/>
      <c r="H2" s="17"/>
      <c r="I2" s="17"/>
      <c r="J2" s="17"/>
      <c r="K2" s="17"/>
      <c r="L2" s="17"/>
      <c r="M2" s="17"/>
      <c r="N2" s="15" t="s">
        <v>7</v>
      </c>
      <c r="O2" s="40" t="s">
        <v>8</v>
      </c>
      <c r="P2" s="41" t="s">
        <v>9</v>
      </c>
      <c r="Q2" s="61" t="s">
        <v>10</v>
      </c>
    </row>
    <row r="3" spans="1:17" s="1" customFormat="1" ht="40.5" customHeight="1">
      <c r="A3" s="18"/>
      <c r="B3" s="19"/>
      <c r="C3" s="19"/>
      <c r="D3" s="19"/>
      <c r="E3" s="17"/>
      <c r="F3" s="16" t="s">
        <v>11</v>
      </c>
      <c r="G3" s="15" t="s">
        <v>12</v>
      </c>
      <c r="H3" s="15" t="s">
        <v>13</v>
      </c>
      <c r="I3" s="15" t="s">
        <v>14</v>
      </c>
      <c r="J3" s="15" t="s">
        <v>15</v>
      </c>
      <c r="K3" s="15" t="s">
        <v>16</v>
      </c>
      <c r="L3" s="15" t="s">
        <v>17</v>
      </c>
      <c r="M3" s="15" t="s">
        <v>18</v>
      </c>
      <c r="N3" s="18"/>
      <c r="O3" s="42"/>
      <c r="P3" s="43"/>
      <c r="Q3" s="62"/>
    </row>
    <row r="4" spans="1:17" s="2" customFormat="1" ht="93.75" customHeight="1">
      <c r="A4" s="20">
        <v>1</v>
      </c>
      <c r="B4" s="21" t="s">
        <v>19</v>
      </c>
      <c r="C4" s="22" t="s">
        <v>20</v>
      </c>
      <c r="D4" s="23">
        <v>3</v>
      </c>
      <c r="E4" s="22" t="s">
        <v>21</v>
      </c>
      <c r="F4" s="22" t="s">
        <v>22</v>
      </c>
      <c r="G4" s="22" t="s">
        <v>23</v>
      </c>
      <c r="H4" s="22" t="s">
        <v>24</v>
      </c>
      <c r="I4" s="25" t="s">
        <v>25</v>
      </c>
      <c r="J4" s="22" t="s">
        <v>26</v>
      </c>
      <c r="K4" s="22" t="s">
        <v>27</v>
      </c>
      <c r="L4" s="44" t="s">
        <v>28</v>
      </c>
      <c r="M4" s="44" t="s">
        <v>29</v>
      </c>
      <c r="N4" s="45" t="s">
        <v>30</v>
      </c>
      <c r="O4" s="46" t="s">
        <v>31</v>
      </c>
      <c r="P4" s="5"/>
      <c r="Q4" s="5"/>
    </row>
    <row r="5" spans="1:17" s="2" customFormat="1" ht="90.75" customHeight="1">
      <c r="A5" s="20"/>
      <c r="B5" s="21"/>
      <c r="C5" s="22" t="s">
        <v>32</v>
      </c>
      <c r="D5" s="23">
        <v>5</v>
      </c>
      <c r="E5" s="22" t="s">
        <v>21</v>
      </c>
      <c r="F5" s="22" t="s">
        <v>33</v>
      </c>
      <c r="G5" s="22" t="s">
        <v>23</v>
      </c>
      <c r="H5" s="22" t="s">
        <v>34</v>
      </c>
      <c r="I5" s="25" t="s">
        <v>25</v>
      </c>
      <c r="J5" s="22" t="s">
        <v>25</v>
      </c>
      <c r="K5" s="22" t="s">
        <v>35</v>
      </c>
      <c r="L5" s="44" t="s">
        <v>36</v>
      </c>
      <c r="M5" s="44" t="s">
        <v>37</v>
      </c>
      <c r="N5" s="45" t="s">
        <v>38</v>
      </c>
      <c r="O5" s="47"/>
      <c r="P5" s="5"/>
      <c r="Q5" s="5"/>
    </row>
    <row r="6" spans="1:17" s="3" customFormat="1" ht="73.5" customHeight="1">
      <c r="A6" s="24"/>
      <c r="B6" s="21"/>
      <c r="C6" s="25" t="s">
        <v>39</v>
      </c>
      <c r="D6" s="26">
        <v>1</v>
      </c>
      <c r="E6" s="27" t="s">
        <v>40</v>
      </c>
      <c r="F6" s="25" t="s">
        <v>41</v>
      </c>
      <c r="G6" s="25" t="s">
        <v>42</v>
      </c>
      <c r="H6" s="25" t="s">
        <v>43</v>
      </c>
      <c r="I6" s="25" t="s">
        <v>44</v>
      </c>
      <c r="J6" s="25" t="s">
        <v>45</v>
      </c>
      <c r="K6" s="26"/>
      <c r="L6" s="25" t="s">
        <v>46</v>
      </c>
      <c r="M6" s="48" t="s">
        <v>47</v>
      </c>
      <c r="N6" s="27" t="s">
        <v>48</v>
      </c>
      <c r="O6" s="47"/>
      <c r="P6" s="49" t="s">
        <v>49</v>
      </c>
      <c r="Q6" s="63">
        <v>1</v>
      </c>
    </row>
    <row r="7" spans="1:17" s="2" customFormat="1" ht="129.75" customHeight="1">
      <c r="A7" s="20"/>
      <c r="B7" s="21"/>
      <c r="C7" s="22" t="s">
        <v>50</v>
      </c>
      <c r="D7" s="23">
        <v>7</v>
      </c>
      <c r="E7" s="22" t="s">
        <v>21</v>
      </c>
      <c r="F7" s="22" t="s">
        <v>33</v>
      </c>
      <c r="G7" s="22" t="s">
        <v>23</v>
      </c>
      <c r="H7" s="22" t="s">
        <v>24</v>
      </c>
      <c r="I7" s="25" t="s">
        <v>25</v>
      </c>
      <c r="J7" s="22" t="s">
        <v>51</v>
      </c>
      <c r="K7" s="22" t="s">
        <v>52</v>
      </c>
      <c r="L7" s="44" t="s">
        <v>36</v>
      </c>
      <c r="M7" s="44" t="s">
        <v>53</v>
      </c>
      <c r="N7" s="45" t="s">
        <v>38</v>
      </c>
      <c r="O7" s="47"/>
      <c r="P7" s="49" t="s">
        <v>54</v>
      </c>
      <c r="Q7" s="5">
        <v>-10</v>
      </c>
    </row>
    <row r="8" spans="1:17" s="2" customFormat="1" ht="90.75" customHeight="1">
      <c r="A8" s="20">
        <v>2</v>
      </c>
      <c r="B8" s="21" t="s">
        <v>55</v>
      </c>
      <c r="C8" s="25" t="s">
        <v>56</v>
      </c>
      <c r="D8" s="28">
        <v>5</v>
      </c>
      <c r="E8" s="27" t="s">
        <v>21</v>
      </c>
      <c r="F8" s="25" t="s">
        <v>41</v>
      </c>
      <c r="G8" s="22" t="s">
        <v>57</v>
      </c>
      <c r="H8" s="25" t="s">
        <v>58</v>
      </c>
      <c r="I8" s="25" t="s">
        <v>25</v>
      </c>
      <c r="J8" s="25" t="s">
        <v>59</v>
      </c>
      <c r="K8" s="25" t="s">
        <v>60</v>
      </c>
      <c r="L8" s="25" t="s">
        <v>61</v>
      </c>
      <c r="M8" s="48" t="s">
        <v>62</v>
      </c>
      <c r="N8" s="27" t="s">
        <v>63</v>
      </c>
      <c r="O8" s="50" t="s">
        <v>64</v>
      </c>
      <c r="P8" s="49" t="s">
        <v>65</v>
      </c>
      <c r="Q8" s="5">
        <v>-10</v>
      </c>
    </row>
    <row r="9" spans="1:17" s="2" customFormat="1" ht="97.5" customHeight="1">
      <c r="A9" s="20"/>
      <c r="B9" s="21"/>
      <c r="C9" s="25" t="s">
        <v>50</v>
      </c>
      <c r="D9" s="29">
        <v>20</v>
      </c>
      <c r="E9" s="27" t="s">
        <v>21</v>
      </c>
      <c r="F9" s="25" t="s">
        <v>41</v>
      </c>
      <c r="G9" s="22" t="s">
        <v>57</v>
      </c>
      <c r="H9" s="22" t="s">
        <v>24</v>
      </c>
      <c r="I9" s="25" t="s">
        <v>25</v>
      </c>
      <c r="J9" s="25" t="s">
        <v>66</v>
      </c>
      <c r="K9" s="25" t="s">
        <v>67</v>
      </c>
      <c r="L9" s="25" t="s">
        <v>61</v>
      </c>
      <c r="M9" s="48" t="s">
        <v>68</v>
      </c>
      <c r="N9" s="45" t="s">
        <v>69</v>
      </c>
      <c r="O9" s="47"/>
      <c r="P9" s="49" t="s">
        <v>70</v>
      </c>
      <c r="Q9" s="5">
        <v>-20</v>
      </c>
    </row>
    <row r="10" spans="1:17" s="4" customFormat="1" ht="90.75" customHeight="1">
      <c r="A10" s="20"/>
      <c r="B10" s="21"/>
      <c r="C10" s="22" t="s">
        <v>71</v>
      </c>
      <c r="D10" s="30">
        <v>14</v>
      </c>
      <c r="E10" s="31" t="s">
        <v>21</v>
      </c>
      <c r="F10" s="22" t="s">
        <v>72</v>
      </c>
      <c r="G10" s="22" t="s">
        <v>57</v>
      </c>
      <c r="H10" s="22" t="s">
        <v>73</v>
      </c>
      <c r="I10" s="25" t="s">
        <v>25</v>
      </c>
      <c r="J10" s="22" t="s">
        <v>66</v>
      </c>
      <c r="K10" s="22" t="s">
        <v>74</v>
      </c>
      <c r="L10" s="22" t="s">
        <v>61</v>
      </c>
      <c r="M10" s="51" t="s">
        <v>75</v>
      </c>
      <c r="N10" s="45" t="s">
        <v>69</v>
      </c>
      <c r="O10" s="47"/>
      <c r="P10" s="5"/>
      <c r="Q10" s="5"/>
    </row>
    <row r="11" spans="1:17" s="4" customFormat="1" ht="93.75" customHeight="1">
      <c r="A11" s="20"/>
      <c r="B11" s="21"/>
      <c r="C11" s="25" t="s">
        <v>39</v>
      </c>
      <c r="D11" s="29">
        <v>2</v>
      </c>
      <c r="E11" s="27" t="s">
        <v>40</v>
      </c>
      <c r="F11" s="25" t="s">
        <v>76</v>
      </c>
      <c r="G11" s="25" t="s">
        <v>42</v>
      </c>
      <c r="H11" s="25" t="s">
        <v>43</v>
      </c>
      <c r="I11" s="25" t="s">
        <v>44</v>
      </c>
      <c r="J11" s="25" t="s">
        <v>45</v>
      </c>
      <c r="K11" s="29"/>
      <c r="L11" s="25" t="s">
        <v>46</v>
      </c>
      <c r="M11" s="48" t="s">
        <v>47</v>
      </c>
      <c r="N11" s="27" t="s">
        <v>48</v>
      </c>
      <c r="O11" s="47"/>
      <c r="P11" s="49" t="s">
        <v>77</v>
      </c>
      <c r="Q11" s="5">
        <v>-2</v>
      </c>
    </row>
    <row r="12" spans="1:17" s="4" customFormat="1" ht="114.75" customHeight="1">
      <c r="A12" s="20">
        <v>3</v>
      </c>
      <c r="B12" s="21" t="s">
        <v>78</v>
      </c>
      <c r="C12" s="22" t="s">
        <v>79</v>
      </c>
      <c r="D12" s="23">
        <v>4</v>
      </c>
      <c r="E12" s="31" t="s">
        <v>21</v>
      </c>
      <c r="F12" s="32" t="s">
        <v>80</v>
      </c>
      <c r="G12" s="22" t="s">
        <v>23</v>
      </c>
      <c r="H12" s="22" t="s">
        <v>81</v>
      </c>
      <c r="I12" s="25" t="s">
        <v>25</v>
      </c>
      <c r="J12" s="22" t="s">
        <v>82</v>
      </c>
      <c r="K12" s="22" t="s">
        <v>83</v>
      </c>
      <c r="L12" s="22" t="s">
        <v>84</v>
      </c>
      <c r="M12" s="51" t="s">
        <v>85</v>
      </c>
      <c r="N12" s="45" t="s">
        <v>86</v>
      </c>
      <c r="O12" s="52" t="s">
        <v>87</v>
      </c>
      <c r="P12" s="49" t="s">
        <v>88</v>
      </c>
      <c r="Q12" s="5">
        <v>-3</v>
      </c>
    </row>
    <row r="13" spans="1:15" s="5" customFormat="1" ht="114.75" customHeight="1">
      <c r="A13" s="20"/>
      <c r="B13" s="21"/>
      <c r="C13" s="22" t="s">
        <v>89</v>
      </c>
      <c r="D13" s="23">
        <v>2</v>
      </c>
      <c r="E13" s="31" t="s">
        <v>21</v>
      </c>
      <c r="F13" s="32" t="s">
        <v>90</v>
      </c>
      <c r="G13" s="22" t="s">
        <v>23</v>
      </c>
      <c r="H13" s="22" t="s">
        <v>81</v>
      </c>
      <c r="I13" s="25" t="s">
        <v>25</v>
      </c>
      <c r="J13" s="22" t="s">
        <v>91</v>
      </c>
      <c r="K13" s="22" t="s">
        <v>52</v>
      </c>
      <c r="L13" s="22" t="s">
        <v>61</v>
      </c>
      <c r="M13" s="51" t="s">
        <v>92</v>
      </c>
      <c r="N13" s="45" t="s">
        <v>93</v>
      </c>
      <c r="O13" s="47"/>
    </row>
    <row r="14" spans="1:15" s="5" customFormat="1" ht="114.75" customHeight="1">
      <c r="A14" s="20"/>
      <c r="B14" s="21"/>
      <c r="C14" s="22" t="s">
        <v>94</v>
      </c>
      <c r="D14" s="23">
        <v>3</v>
      </c>
      <c r="E14" s="31" t="s">
        <v>21</v>
      </c>
      <c r="F14" s="22" t="s">
        <v>95</v>
      </c>
      <c r="G14" s="22" t="s">
        <v>57</v>
      </c>
      <c r="H14" s="22" t="s">
        <v>96</v>
      </c>
      <c r="I14" s="25" t="s">
        <v>25</v>
      </c>
      <c r="J14" s="22" t="s">
        <v>97</v>
      </c>
      <c r="K14" s="23"/>
      <c r="L14" s="22" t="s">
        <v>61</v>
      </c>
      <c r="M14" s="51" t="s">
        <v>98</v>
      </c>
      <c r="N14" s="45" t="s">
        <v>99</v>
      </c>
      <c r="O14" s="47"/>
    </row>
    <row r="15" spans="1:15" s="5" customFormat="1" ht="114.75" customHeight="1">
      <c r="A15" s="20"/>
      <c r="B15" s="21"/>
      <c r="C15" s="22" t="s">
        <v>100</v>
      </c>
      <c r="D15" s="23">
        <v>2</v>
      </c>
      <c r="E15" s="22" t="s">
        <v>40</v>
      </c>
      <c r="F15" s="22" t="s">
        <v>90</v>
      </c>
      <c r="G15" s="22" t="s">
        <v>42</v>
      </c>
      <c r="H15" s="22" t="s">
        <v>101</v>
      </c>
      <c r="I15" s="25" t="s">
        <v>44</v>
      </c>
      <c r="J15" s="23"/>
      <c r="K15" s="23"/>
      <c r="L15" s="22" t="s">
        <v>61</v>
      </c>
      <c r="M15" s="51" t="s">
        <v>102</v>
      </c>
      <c r="N15" s="45" t="s">
        <v>103</v>
      </c>
      <c r="O15" s="47"/>
    </row>
    <row r="16" spans="1:17" s="3" customFormat="1" ht="114.75" customHeight="1">
      <c r="A16" s="24"/>
      <c r="B16" s="21"/>
      <c r="C16" s="25" t="s">
        <v>39</v>
      </c>
      <c r="D16" s="26">
        <v>1</v>
      </c>
      <c r="E16" s="27" t="s">
        <v>40</v>
      </c>
      <c r="F16" s="25" t="s">
        <v>41</v>
      </c>
      <c r="G16" s="25" t="s">
        <v>42</v>
      </c>
      <c r="H16" s="25" t="s">
        <v>43</v>
      </c>
      <c r="I16" s="25" t="s">
        <v>44</v>
      </c>
      <c r="J16" s="25" t="s">
        <v>45</v>
      </c>
      <c r="K16" s="26"/>
      <c r="L16" s="25" t="s">
        <v>46</v>
      </c>
      <c r="M16" s="48" t="s">
        <v>47</v>
      </c>
      <c r="N16" s="27" t="s">
        <v>48</v>
      </c>
      <c r="O16" s="47"/>
      <c r="P16" s="49" t="s">
        <v>49</v>
      </c>
      <c r="Q16" s="63">
        <v>1</v>
      </c>
    </row>
    <row r="17" spans="1:17" s="5" customFormat="1" ht="114.75" customHeight="1">
      <c r="A17" s="20"/>
      <c r="B17" s="21"/>
      <c r="C17" s="22" t="s">
        <v>104</v>
      </c>
      <c r="D17" s="23">
        <v>3</v>
      </c>
      <c r="E17" s="31" t="s">
        <v>21</v>
      </c>
      <c r="F17" s="22" t="s">
        <v>105</v>
      </c>
      <c r="G17" s="22" t="s">
        <v>57</v>
      </c>
      <c r="H17" s="22" t="s">
        <v>106</v>
      </c>
      <c r="I17" s="25" t="s">
        <v>25</v>
      </c>
      <c r="J17" s="23"/>
      <c r="K17" s="22" t="s">
        <v>52</v>
      </c>
      <c r="L17" s="22" t="s">
        <v>61</v>
      </c>
      <c r="M17" s="51" t="s">
        <v>107</v>
      </c>
      <c r="N17" s="45" t="s">
        <v>99</v>
      </c>
      <c r="O17" s="47"/>
      <c r="P17" s="5" t="s">
        <v>108</v>
      </c>
      <c r="Q17" s="5">
        <v>-3</v>
      </c>
    </row>
    <row r="18" spans="1:17" s="6" customFormat="1" ht="135" customHeight="1">
      <c r="A18" s="33">
        <v>4</v>
      </c>
      <c r="B18" s="33" t="s">
        <v>109</v>
      </c>
      <c r="C18" s="22" t="s">
        <v>110</v>
      </c>
      <c r="D18" s="23">
        <v>1</v>
      </c>
      <c r="E18" s="31" t="s">
        <v>21</v>
      </c>
      <c r="F18" s="22" t="s">
        <v>111</v>
      </c>
      <c r="G18" s="22" t="s">
        <v>112</v>
      </c>
      <c r="H18" s="22" t="s">
        <v>113</v>
      </c>
      <c r="I18" s="22" t="s">
        <v>25</v>
      </c>
      <c r="J18" s="22" t="s">
        <v>25</v>
      </c>
      <c r="K18" s="22" t="s">
        <v>114</v>
      </c>
      <c r="L18" s="22" t="s">
        <v>115</v>
      </c>
      <c r="M18" s="51" t="s">
        <v>116</v>
      </c>
      <c r="N18" s="45" t="s">
        <v>117</v>
      </c>
      <c r="O18" s="53" t="s">
        <v>118</v>
      </c>
      <c r="P18" s="54"/>
      <c r="Q18" s="54"/>
    </row>
    <row r="19" spans="1:17" s="6" customFormat="1" ht="117" customHeight="1">
      <c r="A19" s="33"/>
      <c r="B19" s="33"/>
      <c r="C19" s="22" t="s">
        <v>119</v>
      </c>
      <c r="D19" s="23">
        <v>1</v>
      </c>
      <c r="E19" s="31" t="s">
        <v>21</v>
      </c>
      <c r="F19" s="22" t="s">
        <v>111</v>
      </c>
      <c r="G19" s="22" t="s">
        <v>112</v>
      </c>
      <c r="H19" s="22" t="s">
        <v>120</v>
      </c>
      <c r="I19" s="22" t="s">
        <v>25</v>
      </c>
      <c r="J19" s="22" t="s">
        <v>25</v>
      </c>
      <c r="K19" s="22" t="s">
        <v>52</v>
      </c>
      <c r="L19" s="22" t="s">
        <v>115</v>
      </c>
      <c r="M19" s="51" t="s">
        <v>121</v>
      </c>
      <c r="N19" s="45" t="s">
        <v>122</v>
      </c>
      <c r="O19" s="55"/>
      <c r="P19" s="54"/>
      <c r="Q19" s="54"/>
    </row>
    <row r="20" spans="1:17" s="3" customFormat="1" ht="64.5" customHeight="1">
      <c r="A20" s="24"/>
      <c r="B20" s="21"/>
      <c r="C20" s="25" t="s">
        <v>39</v>
      </c>
      <c r="D20" s="26">
        <v>1</v>
      </c>
      <c r="E20" s="27" t="s">
        <v>40</v>
      </c>
      <c r="F20" s="25" t="s">
        <v>41</v>
      </c>
      <c r="G20" s="25" t="s">
        <v>42</v>
      </c>
      <c r="H20" s="25" t="s">
        <v>43</v>
      </c>
      <c r="I20" s="25" t="s">
        <v>44</v>
      </c>
      <c r="J20" s="25" t="s">
        <v>45</v>
      </c>
      <c r="K20" s="26"/>
      <c r="L20" s="25" t="s">
        <v>46</v>
      </c>
      <c r="M20" s="48" t="s">
        <v>47</v>
      </c>
      <c r="N20" s="27" t="s">
        <v>48</v>
      </c>
      <c r="O20" s="47"/>
      <c r="P20" s="49" t="s">
        <v>49</v>
      </c>
      <c r="Q20" s="63">
        <v>1</v>
      </c>
    </row>
    <row r="21" spans="1:17" s="7" customFormat="1" ht="210.75" customHeight="1">
      <c r="A21" s="33"/>
      <c r="B21" s="33"/>
      <c r="C21" s="34" t="s">
        <v>123</v>
      </c>
      <c r="D21" s="34">
        <v>3</v>
      </c>
      <c r="E21" s="31" t="s">
        <v>21</v>
      </c>
      <c r="F21" s="34" t="s">
        <v>124</v>
      </c>
      <c r="G21" s="22" t="s">
        <v>57</v>
      </c>
      <c r="H21" s="34" t="s">
        <v>125</v>
      </c>
      <c r="I21" s="22" t="s">
        <v>25</v>
      </c>
      <c r="J21" s="34"/>
      <c r="K21" s="34" t="s">
        <v>126</v>
      </c>
      <c r="L21" s="34" t="s">
        <v>61</v>
      </c>
      <c r="M21" s="56" t="s">
        <v>127</v>
      </c>
      <c r="N21" s="31" t="s">
        <v>128</v>
      </c>
      <c r="O21" s="50" t="s">
        <v>118</v>
      </c>
      <c r="P21" s="49" t="s">
        <v>108</v>
      </c>
      <c r="Q21" s="49">
        <v>-3</v>
      </c>
    </row>
    <row r="22" spans="1:17" s="4" customFormat="1" ht="67.5" customHeight="1">
      <c r="A22" s="21">
        <v>5</v>
      </c>
      <c r="B22" s="21" t="s">
        <v>129</v>
      </c>
      <c r="C22" s="22" t="s">
        <v>50</v>
      </c>
      <c r="D22" s="23">
        <v>4</v>
      </c>
      <c r="E22" s="22" t="s">
        <v>21</v>
      </c>
      <c r="F22" s="22" t="s">
        <v>130</v>
      </c>
      <c r="G22" s="22" t="s">
        <v>57</v>
      </c>
      <c r="H22" s="22" t="s">
        <v>131</v>
      </c>
      <c r="I22" s="22" t="s">
        <v>25</v>
      </c>
      <c r="J22" s="22" t="s">
        <v>132</v>
      </c>
      <c r="K22" s="22" t="s">
        <v>133</v>
      </c>
      <c r="L22" s="34" t="s">
        <v>61</v>
      </c>
      <c r="M22" s="51" t="s">
        <v>134</v>
      </c>
      <c r="N22" s="45" t="s">
        <v>99</v>
      </c>
      <c r="O22" s="50" t="s">
        <v>135</v>
      </c>
      <c r="P22" s="49" t="s">
        <v>136</v>
      </c>
      <c r="Q22" s="5">
        <v>-4</v>
      </c>
    </row>
    <row r="23" spans="1:17" s="4" customFormat="1" ht="67.5" customHeight="1">
      <c r="A23" s="21"/>
      <c r="B23" s="21"/>
      <c r="C23" s="22" t="s">
        <v>137</v>
      </c>
      <c r="D23" s="23">
        <v>1</v>
      </c>
      <c r="E23" s="22" t="s">
        <v>21</v>
      </c>
      <c r="F23" s="22" t="s">
        <v>130</v>
      </c>
      <c r="G23" s="22" t="s">
        <v>57</v>
      </c>
      <c r="H23" s="22" t="s">
        <v>138</v>
      </c>
      <c r="I23" s="22" t="s">
        <v>25</v>
      </c>
      <c r="J23" s="22" t="s">
        <v>132</v>
      </c>
      <c r="K23" s="22" t="s">
        <v>139</v>
      </c>
      <c r="L23" s="22" t="s">
        <v>140</v>
      </c>
      <c r="M23" s="51" t="s">
        <v>141</v>
      </c>
      <c r="N23" s="45" t="s">
        <v>99</v>
      </c>
      <c r="O23" s="47"/>
      <c r="P23" s="5"/>
      <c r="Q23" s="5"/>
    </row>
    <row r="24" spans="1:17" s="3" customFormat="1" ht="72.75" customHeight="1">
      <c r="A24" s="24"/>
      <c r="B24" s="21"/>
      <c r="C24" s="25" t="s">
        <v>39</v>
      </c>
      <c r="D24" s="26">
        <v>1</v>
      </c>
      <c r="E24" s="27" t="s">
        <v>40</v>
      </c>
      <c r="F24" s="25" t="s">
        <v>41</v>
      </c>
      <c r="G24" s="25" t="s">
        <v>42</v>
      </c>
      <c r="H24" s="25" t="s">
        <v>43</v>
      </c>
      <c r="I24" s="25" t="s">
        <v>44</v>
      </c>
      <c r="J24" s="25" t="s">
        <v>45</v>
      </c>
      <c r="K24" s="26"/>
      <c r="L24" s="25" t="s">
        <v>46</v>
      </c>
      <c r="M24" s="48" t="s">
        <v>47</v>
      </c>
      <c r="N24" s="27" t="s">
        <v>48</v>
      </c>
      <c r="O24" s="47"/>
      <c r="P24" s="49" t="s">
        <v>49</v>
      </c>
      <c r="Q24" s="63">
        <v>1</v>
      </c>
    </row>
    <row r="25" spans="1:17" s="4" customFormat="1" ht="67.5" customHeight="1">
      <c r="A25" s="21"/>
      <c r="B25" s="21"/>
      <c r="C25" s="22" t="s">
        <v>142</v>
      </c>
      <c r="D25" s="23">
        <v>1</v>
      </c>
      <c r="E25" s="22" t="s">
        <v>21</v>
      </c>
      <c r="F25" s="22" t="s">
        <v>130</v>
      </c>
      <c r="G25" s="22" t="s">
        <v>57</v>
      </c>
      <c r="H25" s="22" t="s">
        <v>143</v>
      </c>
      <c r="I25" s="22" t="s">
        <v>25</v>
      </c>
      <c r="J25" s="22" t="s">
        <v>132</v>
      </c>
      <c r="K25" s="34" t="s">
        <v>126</v>
      </c>
      <c r="L25" s="22" t="s">
        <v>144</v>
      </c>
      <c r="M25" s="51" t="s">
        <v>145</v>
      </c>
      <c r="N25" s="45" t="s">
        <v>99</v>
      </c>
      <c r="O25" s="47"/>
      <c r="P25" s="5"/>
      <c r="Q25" s="5"/>
    </row>
    <row r="26" spans="1:17" s="6" customFormat="1" ht="165" customHeight="1">
      <c r="A26" s="33">
        <v>6</v>
      </c>
      <c r="B26" s="33" t="s">
        <v>146</v>
      </c>
      <c r="C26" s="22" t="s">
        <v>50</v>
      </c>
      <c r="D26" s="23">
        <v>40</v>
      </c>
      <c r="E26" s="31" t="s">
        <v>21</v>
      </c>
      <c r="F26" s="22" t="s">
        <v>80</v>
      </c>
      <c r="G26" s="22" t="s">
        <v>147</v>
      </c>
      <c r="H26" s="22" t="s">
        <v>148</v>
      </c>
      <c r="I26" s="22" t="s">
        <v>25</v>
      </c>
      <c r="J26" s="23"/>
      <c r="K26" s="22" t="s">
        <v>149</v>
      </c>
      <c r="L26" s="22" t="s">
        <v>115</v>
      </c>
      <c r="M26" s="51" t="s">
        <v>150</v>
      </c>
      <c r="N26" s="45" t="s">
        <v>63</v>
      </c>
      <c r="O26" s="57" t="s">
        <v>151</v>
      </c>
      <c r="P26" s="54" t="s">
        <v>152</v>
      </c>
      <c r="Q26" s="54">
        <v>-50</v>
      </c>
    </row>
    <row r="27" spans="1:17" s="6" customFormat="1" ht="138.75" customHeight="1">
      <c r="A27" s="33"/>
      <c r="B27" s="33"/>
      <c r="C27" s="22" t="s">
        <v>100</v>
      </c>
      <c r="D27" s="23">
        <v>2</v>
      </c>
      <c r="E27" s="31" t="s">
        <v>153</v>
      </c>
      <c r="F27" s="22" t="s">
        <v>90</v>
      </c>
      <c r="G27" s="22" t="s">
        <v>42</v>
      </c>
      <c r="H27" s="22" t="s">
        <v>154</v>
      </c>
      <c r="I27" s="22" t="s">
        <v>25</v>
      </c>
      <c r="J27" s="23"/>
      <c r="K27" s="22"/>
      <c r="L27" s="22" t="s">
        <v>84</v>
      </c>
      <c r="M27" s="51" t="s">
        <v>155</v>
      </c>
      <c r="N27" s="45" t="s">
        <v>156</v>
      </c>
      <c r="O27" s="57"/>
      <c r="P27" s="54"/>
      <c r="Q27" s="54"/>
    </row>
    <row r="28" spans="1:17" s="3" customFormat="1" ht="72.75" customHeight="1">
      <c r="A28" s="24"/>
      <c r="B28" s="21"/>
      <c r="C28" s="25" t="s">
        <v>39</v>
      </c>
      <c r="D28" s="26">
        <v>1</v>
      </c>
      <c r="E28" s="27" t="s">
        <v>40</v>
      </c>
      <c r="F28" s="25" t="s">
        <v>41</v>
      </c>
      <c r="G28" s="25" t="s">
        <v>42</v>
      </c>
      <c r="H28" s="25" t="s">
        <v>43</v>
      </c>
      <c r="I28" s="25" t="s">
        <v>44</v>
      </c>
      <c r="J28" s="25" t="s">
        <v>45</v>
      </c>
      <c r="K28" s="26"/>
      <c r="L28" s="25" t="s">
        <v>46</v>
      </c>
      <c r="M28" s="48" t="s">
        <v>47</v>
      </c>
      <c r="N28" s="27" t="s">
        <v>48</v>
      </c>
      <c r="O28" s="47"/>
      <c r="P28" s="49" t="s">
        <v>49</v>
      </c>
      <c r="Q28" s="63">
        <v>1</v>
      </c>
    </row>
    <row r="29" spans="1:17" s="7" customFormat="1" ht="90.75" customHeight="1">
      <c r="A29" s="33"/>
      <c r="B29" s="33"/>
      <c r="C29" s="34" t="s">
        <v>79</v>
      </c>
      <c r="D29" s="34">
        <v>10</v>
      </c>
      <c r="E29" s="34" t="s">
        <v>153</v>
      </c>
      <c r="F29" s="34" t="s">
        <v>80</v>
      </c>
      <c r="G29" s="22" t="s">
        <v>23</v>
      </c>
      <c r="H29" s="34" t="s">
        <v>157</v>
      </c>
      <c r="I29" s="22" t="s">
        <v>25</v>
      </c>
      <c r="J29" s="34"/>
      <c r="K29" s="34" t="s">
        <v>158</v>
      </c>
      <c r="L29" s="34" t="s">
        <v>46</v>
      </c>
      <c r="M29" s="56" t="s">
        <v>159</v>
      </c>
      <c r="N29" s="58" t="s">
        <v>160</v>
      </c>
      <c r="O29" s="57"/>
      <c r="P29" s="49" t="s">
        <v>161</v>
      </c>
      <c r="Q29" s="49">
        <v>-5</v>
      </c>
    </row>
    <row r="30" spans="1:17" s="8" customFormat="1" ht="67.5" customHeight="1">
      <c r="A30" s="35" t="s">
        <v>162</v>
      </c>
      <c r="B30" s="36"/>
      <c r="C30" s="37"/>
      <c r="D30" s="36">
        <f>SUM(D4:D29)</f>
        <v>138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59"/>
      <c r="P30" s="60"/>
      <c r="Q30" s="60">
        <f>SUM(Q4:Q29)</f>
        <v>-105</v>
      </c>
    </row>
    <row r="31" ht="45.75" customHeight="1"/>
    <row r="32" ht="45.75" customHeight="1"/>
  </sheetData>
  <sheetProtection selectLockedCells="1"/>
  <protectedRanges>
    <protectedRange sqref="N2:O3 O12 O8:O9 O11 O10 O4:O5 O7 O6 O13:O15 O16 O17:O19 O21 O20 O22:O23 O25 O24 O26:O27 O29 O28" name="区域2"/>
    <protectedRange sqref="N11 N10 N8 N9 N6 N16 N20 N24 N28" name="区域2_1"/>
    <protectedRange sqref="N4:N5 N7" name="区域2_1_1"/>
    <protectedRange sqref="N12:N15 N17" name="区域2_3"/>
    <protectedRange sqref="N21" name="区域2_2"/>
    <protectedRange sqref="N22:N23 N25" name="区域2_1_2"/>
    <protectedRange sqref="N29" name="区域2_4"/>
  </protectedRanges>
  <mergeCells count="29">
    <mergeCell ref="A1:O1"/>
    <mergeCell ref="F2:M2"/>
    <mergeCell ref="A30:B30"/>
    <mergeCell ref="A2:A3"/>
    <mergeCell ref="A4:A7"/>
    <mergeCell ref="A8:A11"/>
    <mergeCell ref="A12:A17"/>
    <mergeCell ref="A18:A21"/>
    <mergeCell ref="A22:A25"/>
    <mergeCell ref="A26:A29"/>
    <mergeCell ref="B2:B3"/>
    <mergeCell ref="B4:B7"/>
    <mergeCell ref="B8:B11"/>
    <mergeCell ref="B12:B17"/>
    <mergeCell ref="B18:B21"/>
    <mergeCell ref="B22:B25"/>
    <mergeCell ref="B26:B29"/>
    <mergeCell ref="C2:C3"/>
    <mergeCell ref="D2:D3"/>
    <mergeCell ref="E2:E3"/>
    <mergeCell ref="N2:N3"/>
    <mergeCell ref="O2:O3"/>
    <mergeCell ref="O4:O7"/>
    <mergeCell ref="O8:O11"/>
    <mergeCell ref="O12:O17"/>
    <mergeCell ref="O22:O25"/>
    <mergeCell ref="O26:O29"/>
    <mergeCell ref="P2:P3"/>
    <mergeCell ref="Q2:Q3"/>
  </mergeCells>
  <printOptions horizontalCentered="1"/>
  <pageMargins left="0.5506944444444445" right="0.5548611111111111" top="0.275" bottom="0.3145833333333333" header="0.5118055555555555" footer="0.5118055555555555"/>
  <pageSetup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</dc:creator>
  <cp:keywords/>
  <dc:description/>
  <cp:lastModifiedBy>要给你糖浆双倍</cp:lastModifiedBy>
  <dcterms:created xsi:type="dcterms:W3CDTF">2020-05-29T05:26:20Z</dcterms:created>
  <dcterms:modified xsi:type="dcterms:W3CDTF">2020-12-07T13:37:17Z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