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<sst xmlns="http://schemas.openxmlformats.org/spreadsheetml/2006/main" count="57" uniqueCount="48">
  <si>
    <t>芜湖市退役军人事务局招聘事业单位编外工作人员
考试总成绩</t>
  </si>
  <si>
    <t>序
号</t>
  </si>
  <si>
    <t>招聘单位</t>
  </si>
  <si>
    <t>岗位名称</t>
  </si>
  <si>
    <t>岗位
代码</t>
  </si>
  <si>
    <t>招聘人数</t>
  </si>
  <si>
    <t>准考
证号</t>
  </si>
  <si>
    <t>笔试
成绩</t>
  </si>
  <si>
    <t>面试
成绩</t>
  </si>
  <si>
    <t>合成
成绩</t>
  </si>
  <si>
    <t>1</t>
  </si>
  <si>
    <t>芜湖市光荣院</t>
  </si>
  <si>
    <t>服务管理员</t>
  </si>
  <si>
    <t>001</t>
  </si>
  <si>
    <t>4</t>
  </si>
  <si>
    <t>2</t>
  </si>
  <si>
    <t>3</t>
  </si>
  <si>
    <t>5</t>
  </si>
  <si>
    <t>6</t>
  </si>
  <si>
    <t>7</t>
  </si>
  <si>
    <t>8</t>
  </si>
  <si>
    <t>9</t>
  </si>
  <si>
    <t>弃考</t>
  </si>
  <si>
    <t>10</t>
  </si>
  <si>
    <t>002</t>
  </si>
  <si>
    <t>11</t>
  </si>
  <si>
    <t>12</t>
  </si>
  <si>
    <t>13</t>
  </si>
  <si>
    <t>14</t>
  </si>
  <si>
    <t>芜湖军队离退休干部服务中心</t>
  </si>
  <si>
    <t>004</t>
  </si>
  <si>
    <t>15</t>
  </si>
  <si>
    <t>16</t>
  </si>
  <si>
    <t>17</t>
  </si>
  <si>
    <t>18</t>
  </si>
  <si>
    <t>19</t>
  </si>
  <si>
    <t>20</t>
  </si>
  <si>
    <t>护理员</t>
  </si>
  <si>
    <t>005</t>
  </si>
  <si>
    <t>21</t>
  </si>
  <si>
    <t>22</t>
  </si>
  <si>
    <t>市退役军人服务中心</t>
  </si>
  <si>
    <t>006</t>
  </si>
  <si>
    <t>23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</si>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</sst>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1"/>
      <color theme="1"/>
      <name val="方正小标宋简体"/>
      <charset val="134"/>
    </font>
    <font>
      <sz val="11"/>
      <color theme="1"/>
      <name val="宋体"/>
      <charset val="134"/>
    </font>
    <font>
      <sz val="12"/>
      <color theme="1"/>
      <name val="Tahoma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1" fillId="25" borderId="11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3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selection activeCell="N4" sqref="N4"/>
    </sheetView>
  </sheetViews>
  <sheetFormatPr defaultColWidth="10.375" defaultRowHeight="14.25"/>
  <cols>
    <col min="1" max="1" width="3.5" style="1" customWidth="1"/>
    <col min="2" max="2" width="15.125" style="1" customWidth="1"/>
    <col min="3" max="3" width="11.625" style="1" customWidth="1"/>
    <col min="4" max="4" width="6.375" style="1" customWidth="1"/>
    <col min="5" max="5" width="5.5" style="1" customWidth="1"/>
    <col min="6" max="6" width="10.375" style="2" customWidth="1"/>
    <col min="7" max="7" width="9.375" style="1" customWidth="1"/>
    <col min="8" max="8" width="8.75" style="2" customWidth="1"/>
    <col min="9" max="9" width="9.625" style="2" customWidth="1"/>
    <col min="10" max="16378" width="10.375" style="1" customWidth="1"/>
  </cols>
  <sheetData>
    <row r="1" s="1" customFormat="1" ht="74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7" customHeight="1" spans="1:9">
      <c r="A2" s="3"/>
      <c r="B2" s="3"/>
      <c r="C2" s="3"/>
      <c r="D2" s="3"/>
      <c r="E2" s="3"/>
      <c r="F2" s="3"/>
      <c r="G2" s="4">
        <v>43843</v>
      </c>
      <c r="H2" s="5"/>
      <c r="I2" s="5"/>
    </row>
    <row r="3" s="1" customFormat="1" ht="44" customHeight="1" spans="1:9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="1" customFormat="1" ht="25" customHeight="1" spans="1:9">
      <c r="A4" s="7" t="s">
        <v>10</v>
      </c>
      <c r="B4" s="8" t="s">
        <v>11</v>
      </c>
      <c r="C4" s="7" t="s">
        <v>12</v>
      </c>
      <c r="D4" s="7" t="s">
        <v>13</v>
      </c>
      <c r="E4" s="7" t="s">
        <v>14</v>
      </c>
      <c r="F4" s="9">
        <v>2019083</v>
      </c>
      <c r="G4" s="10">
        <v>75.5</v>
      </c>
      <c r="H4" s="10">
        <v>80.9</v>
      </c>
      <c r="I4" s="20">
        <f>(G4+H4)/2</f>
        <v>78.2</v>
      </c>
    </row>
    <row r="5" s="1" customFormat="1" ht="25" customHeight="1" spans="1:9">
      <c r="A5" s="7" t="s">
        <v>15</v>
      </c>
      <c r="B5" s="8"/>
      <c r="C5" s="7"/>
      <c r="D5" s="7"/>
      <c r="E5" s="7"/>
      <c r="F5" s="9">
        <v>2019082</v>
      </c>
      <c r="G5" s="10">
        <v>75.5</v>
      </c>
      <c r="H5" s="10">
        <v>78.8</v>
      </c>
      <c r="I5" s="20">
        <f>(G5+H5)/2</f>
        <v>77.15</v>
      </c>
    </row>
    <row r="6" s="1" customFormat="1" ht="25" customHeight="1" spans="1:9">
      <c r="A6" s="7" t="s">
        <v>16</v>
      </c>
      <c r="B6" s="8"/>
      <c r="C6" s="7"/>
      <c r="D6" s="7"/>
      <c r="E6" s="7"/>
      <c r="F6" s="9">
        <v>2019088</v>
      </c>
      <c r="G6" s="10">
        <v>70.5</v>
      </c>
      <c r="H6" s="10">
        <v>78</v>
      </c>
      <c r="I6" s="20">
        <f>(G6+H6)/2</f>
        <v>74.25</v>
      </c>
    </row>
    <row r="7" s="1" customFormat="1" ht="25" customHeight="1" spans="1:9">
      <c r="A7" s="7" t="s">
        <v>14</v>
      </c>
      <c r="B7" s="8"/>
      <c r="C7" s="7"/>
      <c r="D7" s="7"/>
      <c r="E7" s="7"/>
      <c r="F7" s="9">
        <v>2019066</v>
      </c>
      <c r="G7" s="10">
        <v>68.5</v>
      </c>
      <c r="H7" s="10">
        <v>76.4</v>
      </c>
      <c r="I7" s="20">
        <f>(G7+H7)/2</f>
        <v>72.45</v>
      </c>
    </row>
    <row r="8" s="1" customFormat="1" ht="25" customHeight="1" spans="1:9">
      <c r="A8" s="7" t="s">
        <v>17</v>
      </c>
      <c r="B8" s="8"/>
      <c r="C8" s="7"/>
      <c r="D8" s="7"/>
      <c r="E8" s="7"/>
      <c r="F8" s="9">
        <v>2019086</v>
      </c>
      <c r="G8" s="10">
        <v>68</v>
      </c>
      <c r="H8" s="10">
        <v>74</v>
      </c>
      <c r="I8" s="20">
        <f>(G8+H8)/2</f>
        <v>71</v>
      </c>
    </row>
    <row r="9" s="1" customFormat="1" ht="25" customHeight="1" spans="1:9">
      <c r="A9" s="7" t="s">
        <v>18</v>
      </c>
      <c r="B9" s="8"/>
      <c r="C9" s="7"/>
      <c r="D9" s="7"/>
      <c r="E9" s="7"/>
      <c r="F9" s="9">
        <v>2019087</v>
      </c>
      <c r="G9" s="10">
        <v>66.5</v>
      </c>
      <c r="H9" s="10">
        <v>74.8</v>
      </c>
      <c r="I9" s="20">
        <f>(G9+H9)/2</f>
        <v>70.65</v>
      </c>
    </row>
    <row r="10" s="1" customFormat="1" ht="25" customHeight="1" spans="1:9">
      <c r="A10" s="7" t="s">
        <v>19</v>
      </c>
      <c r="B10" s="8"/>
      <c r="C10" s="7"/>
      <c r="D10" s="7"/>
      <c r="E10" s="7"/>
      <c r="F10" s="9">
        <v>2019037</v>
      </c>
      <c r="G10" s="10">
        <v>70</v>
      </c>
      <c r="H10" s="10">
        <v>66</v>
      </c>
      <c r="I10" s="20">
        <f>(G10+H10)/2</f>
        <v>68</v>
      </c>
    </row>
    <row r="11" s="1" customFormat="1" ht="25" customHeight="1" spans="1:9">
      <c r="A11" s="7" t="s">
        <v>20</v>
      </c>
      <c r="B11" s="8"/>
      <c r="C11" s="7"/>
      <c r="D11" s="7"/>
      <c r="E11" s="7"/>
      <c r="F11" s="9">
        <v>2019014</v>
      </c>
      <c r="G11" s="10">
        <v>60</v>
      </c>
      <c r="H11" s="10">
        <v>76</v>
      </c>
      <c r="I11" s="20">
        <f>(G11+H11)/2</f>
        <v>68</v>
      </c>
    </row>
    <row r="12" s="1" customFormat="1" ht="25" customHeight="1" spans="1:9">
      <c r="A12" s="7" t="s">
        <v>21</v>
      </c>
      <c r="B12" s="8"/>
      <c r="C12" s="7"/>
      <c r="D12" s="7"/>
      <c r="E12" s="7"/>
      <c r="F12" s="9">
        <v>2019003</v>
      </c>
      <c r="G12" s="10">
        <v>57.5</v>
      </c>
      <c r="H12" s="11" t="s">
        <v>22</v>
      </c>
      <c r="I12" s="20">
        <f>G12/2</f>
        <v>28.75</v>
      </c>
    </row>
    <row r="13" s="1" customFormat="1" ht="25" customHeight="1" spans="1:9">
      <c r="A13" s="7" t="s">
        <v>23</v>
      </c>
      <c r="B13" s="8"/>
      <c r="C13" s="7" t="s">
        <v>12</v>
      </c>
      <c r="D13" s="7" t="s">
        <v>24</v>
      </c>
      <c r="E13" s="7" t="s">
        <v>15</v>
      </c>
      <c r="F13" s="9">
        <v>2019004</v>
      </c>
      <c r="G13" s="10">
        <v>67</v>
      </c>
      <c r="H13" s="10">
        <v>79.6</v>
      </c>
      <c r="I13" s="20">
        <f>(G13+H13)/2</f>
        <v>73.3</v>
      </c>
    </row>
    <row r="14" s="1" customFormat="1" ht="25" customHeight="1" spans="1:9">
      <c r="A14" s="7" t="s">
        <v>25</v>
      </c>
      <c r="B14" s="8"/>
      <c r="C14" s="7"/>
      <c r="D14" s="7"/>
      <c r="E14" s="7"/>
      <c r="F14" s="9">
        <v>2019006</v>
      </c>
      <c r="G14" s="10">
        <v>62</v>
      </c>
      <c r="H14" s="10">
        <v>80</v>
      </c>
      <c r="I14" s="20">
        <f>(G14+H14)/2</f>
        <v>71</v>
      </c>
    </row>
    <row r="15" s="1" customFormat="1" ht="25" customHeight="1" spans="1:9">
      <c r="A15" s="7" t="s">
        <v>26</v>
      </c>
      <c r="B15" s="8"/>
      <c r="C15" s="7"/>
      <c r="D15" s="7"/>
      <c r="E15" s="7"/>
      <c r="F15" s="9">
        <v>2019068</v>
      </c>
      <c r="G15" s="10">
        <v>72</v>
      </c>
      <c r="H15" s="10">
        <v>69.4</v>
      </c>
      <c r="I15" s="20">
        <f>(G15+H15)/2</f>
        <v>70.7</v>
      </c>
    </row>
    <row r="16" s="1" customFormat="1" ht="25" customHeight="1" spans="1:9">
      <c r="A16" s="7" t="s">
        <v>27</v>
      </c>
      <c r="B16" s="8"/>
      <c r="C16" s="7"/>
      <c r="D16" s="7"/>
      <c r="E16" s="7"/>
      <c r="F16" s="9">
        <v>2019016</v>
      </c>
      <c r="G16" s="10">
        <v>50</v>
      </c>
      <c r="H16" s="10">
        <v>77.5</v>
      </c>
      <c r="I16" s="20">
        <f>(G16+H16)/2</f>
        <v>63.75</v>
      </c>
    </row>
    <row r="17" s="1" customFormat="1" ht="25" customHeight="1" spans="1:9">
      <c r="A17" s="7" t="s">
        <v>28</v>
      </c>
      <c r="B17" s="12" t="s">
        <v>29</v>
      </c>
      <c r="C17" s="7" t="s">
        <v>12</v>
      </c>
      <c r="D17" s="7" t="s">
        <v>30</v>
      </c>
      <c r="E17" s="7" t="s">
        <v>15</v>
      </c>
      <c r="F17" s="9">
        <v>2019101</v>
      </c>
      <c r="G17" s="10">
        <v>81</v>
      </c>
      <c r="H17" s="10">
        <v>78.8</v>
      </c>
      <c r="I17" s="20">
        <f>(G17+H17)/2</f>
        <v>79.9</v>
      </c>
    </row>
    <row r="18" s="1" customFormat="1" ht="25" customHeight="1" spans="1:9">
      <c r="A18" s="7" t="s">
        <v>31</v>
      </c>
      <c r="B18" s="13"/>
      <c r="C18" s="7"/>
      <c r="D18" s="7"/>
      <c r="E18" s="7"/>
      <c r="F18" s="9">
        <v>2019030</v>
      </c>
      <c r="G18" s="10">
        <v>77.5</v>
      </c>
      <c r="H18" s="10">
        <v>77.8</v>
      </c>
      <c r="I18" s="20">
        <f>(G18+H18)/2</f>
        <v>77.65</v>
      </c>
    </row>
    <row r="19" s="1" customFormat="1" ht="25" customHeight="1" spans="1:9">
      <c r="A19" s="7" t="s">
        <v>32</v>
      </c>
      <c r="B19" s="13"/>
      <c r="C19" s="7"/>
      <c r="D19" s="7"/>
      <c r="E19" s="7"/>
      <c r="F19" s="9">
        <v>2019054</v>
      </c>
      <c r="G19" s="10">
        <v>70.5</v>
      </c>
      <c r="H19" s="10">
        <v>81.2</v>
      </c>
      <c r="I19" s="20">
        <f>(G19+H19)/2</f>
        <v>75.85</v>
      </c>
    </row>
    <row r="20" s="1" customFormat="1" ht="25" customHeight="1" spans="1:9">
      <c r="A20" s="7" t="s">
        <v>33</v>
      </c>
      <c r="B20" s="13"/>
      <c r="C20" s="7"/>
      <c r="D20" s="7"/>
      <c r="E20" s="7"/>
      <c r="F20" s="9">
        <v>2019020</v>
      </c>
      <c r="G20" s="10">
        <v>71</v>
      </c>
      <c r="H20" s="10">
        <v>80.6</v>
      </c>
      <c r="I20" s="20">
        <f>(G20+H20)/2</f>
        <v>75.8</v>
      </c>
    </row>
    <row r="21" s="1" customFormat="1" ht="25" customHeight="1" spans="1:9">
      <c r="A21" s="7" t="s">
        <v>34</v>
      </c>
      <c r="B21" s="13"/>
      <c r="C21" s="7"/>
      <c r="D21" s="7"/>
      <c r="E21" s="7"/>
      <c r="F21" s="9">
        <v>2019098</v>
      </c>
      <c r="G21" s="10">
        <v>72</v>
      </c>
      <c r="H21" s="10">
        <v>78.2</v>
      </c>
      <c r="I21" s="20">
        <f>(G21+H21)/2</f>
        <v>75.1</v>
      </c>
    </row>
    <row r="22" s="1" customFormat="1" ht="25" customHeight="1" spans="1:9">
      <c r="A22" s="7" t="s">
        <v>35</v>
      </c>
      <c r="B22" s="13"/>
      <c r="C22" s="7"/>
      <c r="D22" s="7"/>
      <c r="E22" s="7"/>
      <c r="F22" s="9">
        <v>2019052</v>
      </c>
      <c r="G22" s="10">
        <v>72.5</v>
      </c>
      <c r="H22" s="10">
        <v>72.6</v>
      </c>
      <c r="I22" s="20">
        <f>(G22+H22)/2</f>
        <v>72.55</v>
      </c>
    </row>
    <row r="23" s="1" customFormat="1" ht="25" customHeight="1" spans="1:9">
      <c r="A23" s="7" t="s">
        <v>36</v>
      </c>
      <c r="B23" s="13"/>
      <c r="C23" s="14" t="s">
        <v>37</v>
      </c>
      <c r="D23" s="14" t="s">
        <v>38</v>
      </c>
      <c r="E23" s="14" t="s">
        <v>10</v>
      </c>
      <c r="F23" s="9">
        <v>2019055</v>
      </c>
      <c r="G23" s="10">
        <v>63</v>
      </c>
      <c r="H23" s="10">
        <v>83.2</v>
      </c>
      <c r="I23" s="20">
        <f>(G23+H23)/2</f>
        <v>73.1</v>
      </c>
    </row>
    <row r="24" s="1" customFormat="1" ht="25" customHeight="1" spans="1:9">
      <c r="A24" s="7" t="s">
        <v>39</v>
      </c>
      <c r="B24" s="15"/>
      <c r="C24" s="16"/>
      <c r="D24" s="16"/>
      <c r="E24" s="16"/>
      <c r="F24" s="9">
        <v>2019031</v>
      </c>
      <c r="G24" s="10">
        <v>53.5</v>
      </c>
      <c r="H24" s="11" t="s">
        <v>22</v>
      </c>
      <c r="I24" s="20">
        <f>G24/2</f>
        <v>26.75</v>
      </c>
    </row>
    <row r="25" s="1" customFormat="1" ht="25" customHeight="1" spans="1:9">
      <c r="A25" s="7" t="s">
        <v>40</v>
      </c>
      <c r="B25" s="12" t="s">
        <v>41</v>
      </c>
      <c r="C25" s="14" t="s">
        <v>12</v>
      </c>
      <c r="D25" s="14" t="s">
        <v>42</v>
      </c>
      <c r="E25" s="14" t="s">
        <v>15</v>
      </c>
      <c r="F25" s="9">
        <v>2019062</v>
      </c>
      <c r="G25" s="10">
        <v>78</v>
      </c>
      <c r="H25" s="10">
        <v>81.6</v>
      </c>
      <c r="I25" s="20">
        <f>(G25+H25)/2</f>
        <v>79.8</v>
      </c>
    </row>
    <row r="26" s="1" customFormat="1" ht="25" customHeight="1" spans="1:9">
      <c r="A26" s="7" t="s">
        <v>43</v>
      </c>
      <c r="B26" s="13"/>
      <c r="C26" s="17"/>
      <c r="D26" s="17"/>
      <c r="E26" s="17"/>
      <c r="F26" s="9">
        <v>2019078</v>
      </c>
      <c r="G26" s="10">
        <v>68.5</v>
      </c>
      <c r="H26" s="10">
        <v>83.6</v>
      </c>
      <c r="I26" s="20">
        <f>(G26+H26)/2</f>
        <v>76.05</v>
      </c>
    </row>
    <row r="27" s="1" customFormat="1" ht="25" customHeight="1" spans="1:9">
      <c r="A27" s="7" t="s">
        <v>44</v>
      </c>
      <c r="B27" s="13"/>
      <c r="C27" s="17"/>
      <c r="D27" s="17"/>
      <c r="E27" s="17"/>
      <c r="F27" s="9">
        <v>2019106</v>
      </c>
      <c r="G27" s="10">
        <v>73.5</v>
      </c>
      <c r="H27" s="10">
        <v>75.2</v>
      </c>
      <c r="I27" s="20">
        <f>(G27+H27)/2</f>
        <v>74.35</v>
      </c>
    </row>
    <row r="28" s="1" customFormat="1" ht="25" customHeight="1" spans="1:9">
      <c r="A28" s="7" t="s">
        <v>45</v>
      </c>
      <c r="B28" s="13"/>
      <c r="C28" s="17"/>
      <c r="D28" s="17"/>
      <c r="E28" s="17"/>
      <c r="F28" s="9">
        <v>2019024</v>
      </c>
      <c r="G28" s="10">
        <v>68</v>
      </c>
      <c r="H28" s="10">
        <v>80.6</v>
      </c>
      <c r="I28" s="20">
        <f>(G28+H28)/2</f>
        <v>74.3</v>
      </c>
    </row>
    <row r="29" s="1" customFormat="1" ht="25" customHeight="1" spans="1:13">
      <c r="A29" s="7" t="s">
        <v>46</v>
      </c>
      <c r="B29" s="13"/>
      <c r="C29" s="17"/>
      <c r="D29" s="17"/>
      <c r="E29" s="17"/>
      <c r="F29" s="9">
        <v>2019063</v>
      </c>
      <c r="G29" s="10">
        <v>73</v>
      </c>
      <c r="H29" s="10">
        <v>75.4</v>
      </c>
      <c r="I29" s="20">
        <f>(G29+H29)/2</f>
        <v>74.2</v>
      </c>
      <c r="M29" s="21"/>
    </row>
    <row r="30" s="1" customFormat="1" ht="25" customHeight="1" spans="1:9">
      <c r="A30" s="7" t="s">
        <v>47</v>
      </c>
      <c r="B30" s="15"/>
      <c r="C30" s="16"/>
      <c r="D30" s="16"/>
      <c r="E30" s="16"/>
      <c r="F30" s="9">
        <v>2019056</v>
      </c>
      <c r="G30" s="10">
        <v>67</v>
      </c>
      <c r="H30" s="10">
        <v>80.3</v>
      </c>
      <c r="I30" s="20">
        <f>(G30+H30)/2</f>
        <v>73.65</v>
      </c>
    </row>
    <row r="31" ht="28" customHeight="1" spans="7:9">
      <c r="G31" s="18"/>
      <c r="H31" s="19"/>
      <c r="I31" s="19"/>
    </row>
  </sheetData>
  <sortState ref="F25:I30">
    <sortCondition ref="I25:I30" descending="1"/>
  </sortState>
  <mergeCells count="21">
    <mergeCell ref="A1:I1"/>
    <mergeCell ref="G2:I2"/>
    <mergeCell ref="G31:I31"/>
    <mergeCell ref="B4:B16"/>
    <mergeCell ref="B17:B24"/>
    <mergeCell ref="B25:B30"/>
    <mergeCell ref="C4:C12"/>
    <mergeCell ref="C13:C16"/>
    <mergeCell ref="C17:C22"/>
    <mergeCell ref="C23:C24"/>
    <mergeCell ref="C25:C30"/>
    <mergeCell ref="D4:D12"/>
    <mergeCell ref="D13:D16"/>
    <mergeCell ref="D17:D22"/>
    <mergeCell ref="D23:D24"/>
    <mergeCell ref="D25:D30"/>
    <mergeCell ref="E4:E12"/>
    <mergeCell ref="E13:E16"/>
    <mergeCell ref="E17:E22"/>
    <mergeCell ref="E23:E24"/>
    <mergeCell ref="E25:E30"/>
  </mergeCells>
  <pageMargins left="0.984027777777778" right="0.708661417322835" top="1.02361111111111" bottom="0.35416666666666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张继明</dc:creator>
  <cp:lastModifiedBy>Admin20180903004</cp:lastModifiedBy>
  <dcterms:created xsi:type="dcterms:W3CDTF">2019-04-02T00:41:00Z</dcterms:created>
  <cp:lastPrinted>2019-04-10T09:03:00Z</cp:lastPrinted>
  <dcterms:modified xsi:type="dcterms:W3CDTF">2020-01-13T01:16:17Z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