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网站公示版" sheetId="5" r:id="rId1"/>
    <sheet name="Sheet2" sheetId="2" r:id="rId2"/>
    <sheet name="Sheet3" sheetId="3" r:id="rId3"/>
  </sheets>
  <definedNames>
    <definedName name="_xlnm.Print_Titles" localSheetId="0">网站公示版!$1:$4</definedName>
  </definedNames>
  <calcPr calcId="144525"/>
</workbook>
</file>

<file path=xl/sharedStrings.xml><?xml version="1.0" encoding="utf-8"?>
<sst xmlns="http://schemas.openxmlformats.org/spreadsheetml/2006/main" count="132" uniqueCount="66">
  <si>
    <r>
      <rPr>
        <sz val="22"/>
        <rFont val="宋体"/>
        <charset val="134"/>
      </rPr>
      <t>利辛县城乡发展建设投资集团有限公司</t>
    </r>
    <r>
      <rPr>
        <sz val="22"/>
        <rFont val="Tahoma"/>
        <charset val="134"/>
      </rPr>
      <t xml:space="preserve">             2019</t>
    </r>
    <r>
      <rPr>
        <sz val="22"/>
        <rFont val="宋体"/>
        <charset val="134"/>
      </rPr>
      <t>年公开招聘成绩公示</t>
    </r>
  </si>
  <si>
    <r>
      <rPr>
        <sz val="12"/>
        <color theme="1"/>
        <rFont val="宋体"/>
        <charset val="134"/>
      </rPr>
      <t>制表日期：2019年10月2</t>
    </r>
    <r>
      <rPr>
        <sz val="12"/>
        <color theme="1"/>
        <rFont val="宋体"/>
        <charset val="134"/>
      </rPr>
      <t>1</t>
    </r>
    <r>
      <rPr>
        <sz val="12"/>
        <color theme="1"/>
        <rFont val="宋体"/>
        <charset val="134"/>
      </rPr>
      <t>日</t>
    </r>
  </si>
  <si>
    <t>准考证号</t>
  </si>
  <si>
    <t>姓名</t>
  </si>
  <si>
    <t>抽签号</t>
  </si>
  <si>
    <t>岗位</t>
  </si>
  <si>
    <t>测评成绩</t>
  </si>
  <si>
    <t>答辩成绩</t>
  </si>
  <si>
    <t>合计</t>
  </si>
  <si>
    <t>备注</t>
  </si>
  <si>
    <t>一</t>
  </si>
  <si>
    <t>二</t>
  </si>
  <si>
    <t>三</t>
  </si>
  <si>
    <t>四</t>
  </si>
  <si>
    <t>刘朝阳</t>
  </si>
  <si>
    <t>财务、投融资、风控岗</t>
  </si>
  <si>
    <t>孙淑慧</t>
  </si>
  <si>
    <t>刘峰</t>
  </si>
  <si>
    <t>王梦茹</t>
  </si>
  <si>
    <t>王嘉棣</t>
  </si>
  <si>
    <t>唐娥</t>
  </si>
  <si>
    <t>马雪琪</t>
  </si>
  <si>
    <t>程晓燕</t>
  </si>
  <si>
    <t>王方圆</t>
  </si>
  <si>
    <t>李士成</t>
  </si>
  <si>
    <t>汝沛泽</t>
  </si>
  <si>
    <t>杨瑞</t>
  </si>
  <si>
    <t>李孟廷</t>
  </si>
  <si>
    <t>杜雪勤</t>
  </si>
  <si>
    <t>刘凯</t>
  </si>
  <si>
    <t>侯宇虹</t>
  </si>
  <si>
    <t>于蒙蒙</t>
  </si>
  <si>
    <t>王峰</t>
  </si>
  <si>
    <t>吴琦琦</t>
  </si>
  <si>
    <t>武梦醒</t>
  </si>
  <si>
    <t>刘龙龙</t>
  </si>
  <si>
    <t>赵利影</t>
  </si>
  <si>
    <t>程家玲</t>
  </si>
  <si>
    <t>卢雨彤</t>
  </si>
  <si>
    <t>张卫卫</t>
  </si>
  <si>
    <t>王秋梅</t>
  </si>
  <si>
    <t>马晓曼</t>
  </si>
  <si>
    <t>刘梦雅</t>
  </si>
  <si>
    <t>高灿铭</t>
  </si>
  <si>
    <t>李娜娜</t>
  </si>
  <si>
    <t>江朋</t>
  </si>
  <si>
    <t>/</t>
  </si>
  <si>
    <t>答辩缺考</t>
  </si>
  <si>
    <t>赵晓宇</t>
  </si>
  <si>
    <t>缺考</t>
  </si>
  <si>
    <t>李艳玲</t>
  </si>
  <si>
    <t>马秀利</t>
  </si>
  <si>
    <t>杜建</t>
  </si>
  <si>
    <t>徐弯弯</t>
  </si>
  <si>
    <t>徐晓龙</t>
  </si>
  <si>
    <t>王睿</t>
  </si>
  <si>
    <t>都晓莉</t>
  </si>
  <si>
    <t>高鹏程</t>
  </si>
  <si>
    <t>工程、造价岗</t>
  </si>
  <si>
    <t>陶宇</t>
  </si>
  <si>
    <t>刘钧</t>
  </si>
  <si>
    <t>周登钰</t>
  </si>
  <si>
    <t>周振东</t>
  </si>
  <si>
    <t>陆雷</t>
  </si>
  <si>
    <t>刘思易</t>
  </si>
  <si>
    <t>信息岗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</si>
</sst>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color theme="1"/>
      <name val="Tahoma"/>
      <charset val="134"/>
    </font>
    <font>
      <sz val="11"/>
      <name val="Tahoma"/>
      <charset val="134"/>
    </font>
    <font>
      <sz val="22"/>
      <name val="宋体"/>
      <charset val="134"/>
    </font>
    <font>
      <sz val="22"/>
      <name val="宋体"/>
      <charset val="134"/>
    </font>
    <font>
      <sz val="22"/>
      <color theme="1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3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11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workbookViewId="0">
      <selection activeCell="P16" sqref="P16"/>
    </sheetView>
  </sheetViews>
  <sheetFormatPr defaultColWidth="9" defaultRowHeight="14.25"/>
  <cols>
    <col min="1" max="1" width="12.875" style="1" customWidth="1"/>
    <col min="2" max="3" width="9.125" style="1" hidden="1" customWidth="1"/>
    <col min="4" max="4" width="22.875" customWidth="1"/>
    <col min="5" max="8" width="9.125" hidden="1" customWidth="1"/>
    <col min="9" max="10" width="11.625" customWidth="1"/>
    <col min="11" max="11" width="10.875" customWidth="1"/>
    <col min="12" max="12" width="11" customWidth="1"/>
  </cols>
  <sheetData>
    <row r="1" ht="67.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0.25" customHeight="1" spans="1:11">
      <c r="A2" s="3"/>
      <c r="B2" s="2"/>
      <c r="C2" s="2"/>
      <c r="D2" s="4"/>
      <c r="E2" s="4"/>
      <c r="F2" s="4"/>
      <c r="G2" s="4"/>
      <c r="H2" s="4"/>
      <c r="I2" s="20" t="s">
        <v>1</v>
      </c>
      <c r="J2" s="21"/>
      <c r="K2" s="21"/>
    </row>
    <row r="3" ht="18.75" spans="1:12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9"/>
      <c r="H3" s="9"/>
      <c r="I3" s="22" t="s">
        <v>6</v>
      </c>
      <c r="J3" s="12" t="s">
        <v>7</v>
      </c>
      <c r="K3" s="12" t="s">
        <v>8</v>
      </c>
      <c r="L3" s="12" t="s">
        <v>9</v>
      </c>
    </row>
    <row r="4" ht="18.75" spans="1:12">
      <c r="A4" s="5"/>
      <c r="B4" s="10"/>
      <c r="C4" s="10"/>
      <c r="D4" s="11"/>
      <c r="E4" s="12" t="s">
        <v>10</v>
      </c>
      <c r="F4" s="12" t="s">
        <v>11</v>
      </c>
      <c r="G4" s="12" t="s">
        <v>12</v>
      </c>
      <c r="H4" s="12" t="s">
        <v>13</v>
      </c>
      <c r="I4" s="23"/>
      <c r="J4" s="12"/>
      <c r="K4" s="24"/>
      <c r="L4" s="24"/>
    </row>
    <row r="5" ht="21" customHeight="1" spans="1:12">
      <c r="A5" s="13">
        <v>201902008</v>
      </c>
      <c r="B5" s="14" t="s">
        <v>14</v>
      </c>
      <c r="C5" s="14">
        <v>11</v>
      </c>
      <c r="D5" s="15" t="s">
        <v>15</v>
      </c>
      <c r="E5" s="16">
        <v>13</v>
      </c>
      <c r="F5" s="16">
        <v>6</v>
      </c>
      <c r="G5" s="16">
        <v>5.5</v>
      </c>
      <c r="H5" s="16">
        <v>6</v>
      </c>
      <c r="I5" s="16">
        <f>+E5+F5+G5+H5</f>
        <v>30.5</v>
      </c>
      <c r="J5" s="16">
        <v>44.1</v>
      </c>
      <c r="K5" s="16">
        <f>I5+J5</f>
        <v>74.6</v>
      </c>
      <c r="L5" s="15"/>
    </row>
    <row r="6" ht="21" customHeight="1" spans="1:12">
      <c r="A6" s="13">
        <v>201901002</v>
      </c>
      <c r="B6" s="14" t="s">
        <v>16</v>
      </c>
      <c r="C6" s="14">
        <v>29</v>
      </c>
      <c r="D6" s="15" t="s">
        <v>15</v>
      </c>
      <c r="E6" s="16">
        <v>12</v>
      </c>
      <c r="F6" s="16">
        <v>7.5</v>
      </c>
      <c r="G6" s="16">
        <v>4.5</v>
      </c>
      <c r="H6" s="16">
        <v>0</v>
      </c>
      <c r="I6" s="16">
        <f t="shared" ref="I6:I43" si="0">+E6+F6+G6+H6</f>
        <v>24</v>
      </c>
      <c r="J6" s="16">
        <v>48.8</v>
      </c>
      <c r="K6" s="16">
        <f t="shared" ref="K6:K50" si="1">I6+J6</f>
        <v>72.8</v>
      </c>
      <c r="L6" s="15"/>
    </row>
    <row r="7" ht="21" customHeight="1" spans="1:12">
      <c r="A7" s="13">
        <v>201901028</v>
      </c>
      <c r="B7" s="14" t="s">
        <v>17</v>
      </c>
      <c r="C7" s="14">
        <v>8</v>
      </c>
      <c r="D7" s="15" t="s">
        <v>15</v>
      </c>
      <c r="E7" s="16">
        <v>13</v>
      </c>
      <c r="F7" s="16">
        <v>7.5</v>
      </c>
      <c r="G7" s="16">
        <v>5.5</v>
      </c>
      <c r="H7" s="16">
        <v>0</v>
      </c>
      <c r="I7" s="16">
        <f t="shared" si="0"/>
        <v>26</v>
      </c>
      <c r="J7" s="16">
        <v>46.6</v>
      </c>
      <c r="K7" s="16">
        <f t="shared" si="1"/>
        <v>72.6</v>
      </c>
      <c r="L7" s="15"/>
    </row>
    <row r="8" ht="21" customHeight="1" spans="1:12">
      <c r="A8" s="13">
        <v>201901005</v>
      </c>
      <c r="B8" s="14" t="s">
        <v>18</v>
      </c>
      <c r="C8" s="14">
        <v>5</v>
      </c>
      <c r="D8" s="15" t="s">
        <v>15</v>
      </c>
      <c r="E8" s="16">
        <v>13</v>
      </c>
      <c r="F8" s="16">
        <v>4.5</v>
      </c>
      <c r="G8" s="16">
        <v>5.5</v>
      </c>
      <c r="H8" s="16">
        <v>7</v>
      </c>
      <c r="I8" s="16">
        <f t="shared" si="0"/>
        <v>30</v>
      </c>
      <c r="J8" s="16">
        <v>42.2</v>
      </c>
      <c r="K8" s="16">
        <f t="shared" si="1"/>
        <v>72.2</v>
      </c>
      <c r="L8" s="15"/>
    </row>
    <row r="9" ht="21" customHeight="1" spans="1:12">
      <c r="A9" s="13">
        <v>201902004</v>
      </c>
      <c r="B9" s="14" t="s">
        <v>19</v>
      </c>
      <c r="C9" s="14">
        <v>12</v>
      </c>
      <c r="D9" s="15" t="s">
        <v>15</v>
      </c>
      <c r="E9" s="16">
        <v>11</v>
      </c>
      <c r="F9" s="16">
        <v>4.5</v>
      </c>
      <c r="G9" s="16">
        <v>5</v>
      </c>
      <c r="H9" s="16">
        <v>0</v>
      </c>
      <c r="I9" s="16">
        <f t="shared" si="0"/>
        <v>20.5</v>
      </c>
      <c r="J9" s="16">
        <v>51.5</v>
      </c>
      <c r="K9" s="16">
        <f t="shared" si="1"/>
        <v>72</v>
      </c>
      <c r="L9" s="15"/>
    </row>
    <row r="10" ht="21" customHeight="1" spans="1:12">
      <c r="A10" s="13">
        <v>201901013</v>
      </c>
      <c r="B10" s="14" t="s">
        <v>20</v>
      </c>
      <c r="C10" s="14">
        <v>17</v>
      </c>
      <c r="D10" s="15" t="s">
        <v>15</v>
      </c>
      <c r="E10" s="16">
        <v>13</v>
      </c>
      <c r="F10" s="16">
        <v>6</v>
      </c>
      <c r="G10" s="16">
        <v>6</v>
      </c>
      <c r="H10" s="16">
        <v>0</v>
      </c>
      <c r="I10" s="16">
        <f t="shared" si="0"/>
        <v>25</v>
      </c>
      <c r="J10" s="16">
        <v>46.2</v>
      </c>
      <c r="K10" s="16">
        <f t="shared" si="1"/>
        <v>71.2</v>
      </c>
      <c r="L10" s="15"/>
    </row>
    <row r="11" ht="21" customHeight="1" spans="1:12">
      <c r="A11" s="13">
        <v>201901025</v>
      </c>
      <c r="B11" s="14" t="s">
        <v>21</v>
      </c>
      <c r="C11" s="14">
        <v>27</v>
      </c>
      <c r="D11" s="15" t="s">
        <v>15</v>
      </c>
      <c r="E11" s="16">
        <v>13</v>
      </c>
      <c r="F11" s="16">
        <v>6</v>
      </c>
      <c r="G11" s="16">
        <v>4.5</v>
      </c>
      <c r="H11" s="16">
        <v>0</v>
      </c>
      <c r="I11" s="16">
        <f t="shared" si="0"/>
        <v>23.5</v>
      </c>
      <c r="J11" s="16">
        <v>45.6</v>
      </c>
      <c r="K11" s="16">
        <f t="shared" si="1"/>
        <v>69.1</v>
      </c>
      <c r="L11" s="15"/>
    </row>
    <row r="12" ht="21" customHeight="1" spans="1:12">
      <c r="A12" s="13">
        <v>201901004</v>
      </c>
      <c r="B12" s="14" t="s">
        <v>22</v>
      </c>
      <c r="C12" s="14">
        <v>10</v>
      </c>
      <c r="D12" s="15" t="s">
        <v>15</v>
      </c>
      <c r="E12" s="16">
        <v>13</v>
      </c>
      <c r="F12" s="16">
        <v>7.5</v>
      </c>
      <c r="G12" s="16">
        <v>5.5</v>
      </c>
      <c r="H12" s="16">
        <v>0</v>
      </c>
      <c r="I12" s="16">
        <f t="shared" si="0"/>
        <v>26</v>
      </c>
      <c r="J12" s="16">
        <v>42.9</v>
      </c>
      <c r="K12" s="16">
        <f t="shared" si="1"/>
        <v>68.9</v>
      </c>
      <c r="L12" s="15"/>
    </row>
    <row r="13" ht="21" customHeight="1" spans="1:12">
      <c r="A13" s="13">
        <v>201901007</v>
      </c>
      <c r="B13" s="14" t="s">
        <v>23</v>
      </c>
      <c r="C13" s="14">
        <v>24</v>
      </c>
      <c r="D13" s="15" t="s">
        <v>15</v>
      </c>
      <c r="E13" s="16">
        <v>14</v>
      </c>
      <c r="F13" s="16">
        <v>7.5</v>
      </c>
      <c r="G13" s="16">
        <v>5</v>
      </c>
      <c r="H13" s="16">
        <v>0</v>
      </c>
      <c r="I13" s="16">
        <f t="shared" si="0"/>
        <v>26.5</v>
      </c>
      <c r="J13" s="16">
        <v>42.2</v>
      </c>
      <c r="K13" s="16">
        <f t="shared" si="1"/>
        <v>68.7</v>
      </c>
      <c r="L13" s="15"/>
    </row>
    <row r="14" ht="21" customHeight="1" spans="1:12">
      <c r="A14" s="13">
        <v>201901023</v>
      </c>
      <c r="B14" s="14" t="s">
        <v>24</v>
      </c>
      <c r="C14" s="14">
        <v>34</v>
      </c>
      <c r="D14" s="15" t="s">
        <v>15</v>
      </c>
      <c r="E14" s="16">
        <v>13</v>
      </c>
      <c r="F14" s="16">
        <v>6</v>
      </c>
      <c r="G14" s="16">
        <v>5.5</v>
      </c>
      <c r="H14" s="16">
        <v>0</v>
      </c>
      <c r="I14" s="16">
        <f t="shared" si="0"/>
        <v>24.5</v>
      </c>
      <c r="J14" s="16">
        <v>42.6</v>
      </c>
      <c r="K14" s="16">
        <f t="shared" si="1"/>
        <v>67.1</v>
      </c>
      <c r="L14" s="15"/>
    </row>
    <row r="15" ht="21" customHeight="1" spans="1:12">
      <c r="A15" s="13">
        <v>201902002</v>
      </c>
      <c r="B15" s="14" t="s">
        <v>25</v>
      </c>
      <c r="C15" s="14">
        <v>21</v>
      </c>
      <c r="D15" s="15" t="s">
        <v>15</v>
      </c>
      <c r="E15" s="16">
        <v>10</v>
      </c>
      <c r="F15" s="16">
        <v>6</v>
      </c>
      <c r="G15" s="16">
        <v>4.5</v>
      </c>
      <c r="H15" s="16">
        <v>0</v>
      </c>
      <c r="I15" s="16">
        <f t="shared" si="0"/>
        <v>20.5</v>
      </c>
      <c r="J15" s="16">
        <v>46</v>
      </c>
      <c r="K15" s="16">
        <f t="shared" si="1"/>
        <v>66.5</v>
      </c>
      <c r="L15" s="15"/>
    </row>
    <row r="16" ht="21" customHeight="1" spans="1:12">
      <c r="A16" s="13">
        <v>201901010</v>
      </c>
      <c r="B16" s="14" t="s">
        <v>26</v>
      </c>
      <c r="C16" s="14">
        <v>37</v>
      </c>
      <c r="D16" s="15" t="s">
        <v>15</v>
      </c>
      <c r="E16" s="16">
        <v>11</v>
      </c>
      <c r="F16" s="16">
        <v>4.5</v>
      </c>
      <c r="G16" s="16">
        <v>5</v>
      </c>
      <c r="H16" s="16">
        <v>0</v>
      </c>
      <c r="I16" s="16">
        <f t="shared" si="0"/>
        <v>20.5</v>
      </c>
      <c r="J16" s="16">
        <v>45.6</v>
      </c>
      <c r="K16" s="16">
        <f t="shared" si="1"/>
        <v>66.1</v>
      </c>
      <c r="L16" s="15"/>
    </row>
    <row r="17" ht="21" customHeight="1" spans="1:12">
      <c r="A17" s="13">
        <v>201901021</v>
      </c>
      <c r="B17" s="14" t="s">
        <v>27</v>
      </c>
      <c r="C17" s="14">
        <v>15</v>
      </c>
      <c r="D17" s="15" t="s">
        <v>15</v>
      </c>
      <c r="E17" s="16">
        <v>14</v>
      </c>
      <c r="F17" s="16">
        <v>6</v>
      </c>
      <c r="G17" s="16">
        <v>6</v>
      </c>
      <c r="H17" s="16">
        <v>0</v>
      </c>
      <c r="I17" s="16">
        <f t="shared" si="0"/>
        <v>26</v>
      </c>
      <c r="J17" s="16">
        <v>40</v>
      </c>
      <c r="K17" s="16">
        <f t="shared" si="1"/>
        <v>66</v>
      </c>
      <c r="L17" s="15"/>
    </row>
    <row r="18" ht="21" customHeight="1" spans="1:12">
      <c r="A18" s="13">
        <v>201901019</v>
      </c>
      <c r="B18" s="14" t="s">
        <v>28</v>
      </c>
      <c r="C18" s="14">
        <v>13</v>
      </c>
      <c r="D18" s="15" t="s">
        <v>15</v>
      </c>
      <c r="E18" s="16">
        <v>15</v>
      </c>
      <c r="F18" s="16">
        <v>7.5</v>
      </c>
      <c r="G18" s="16">
        <v>6</v>
      </c>
      <c r="H18" s="16">
        <v>0</v>
      </c>
      <c r="I18" s="16">
        <f t="shared" si="0"/>
        <v>28.5</v>
      </c>
      <c r="J18" s="16">
        <v>36.2</v>
      </c>
      <c r="K18" s="16">
        <f t="shared" si="1"/>
        <v>64.7</v>
      </c>
      <c r="L18" s="15"/>
    </row>
    <row r="19" ht="21" customHeight="1" spans="1:12">
      <c r="A19" s="13">
        <v>201902007</v>
      </c>
      <c r="B19" s="14" t="s">
        <v>29</v>
      </c>
      <c r="C19" s="14">
        <v>19</v>
      </c>
      <c r="D19" s="15" t="s">
        <v>15</v>
      </c>
      <c r="E19" s="16">
        <v>14</v>
      </c>
      <c r="F19" s="16">
        <v>3</v>
      </c>
      <c r="G19" s="16">
        <v>4</v>
      </c>
      <c r="H19" s="16">
        <v>6</v>
      </c>
      <c r="I19" s="16">
        <f t="shared" si="0"/>
        <v>27</v>
      </c>
      <c r="J19" s="16">
        <v>37.6</v>
      </c>
      <c r="K19" s="16">
        <f t="shared" si="1"/>
        <v>64.6</v>
      </c>
      <c r="L19" s="15"/>
    </row>
    <row r="20" ht="21" customHeight="1" spans="1:12">
      <c r="A20" s="13">
        <v>201901027</v>
      </c>
      <c r="B20" s="14" t="s">
        <v>30</v>
      </c>
      <c r="C20" s="14">
        <v>9</v>
      </c>
      <c r="D20" s="15" t="s">
        <v>15</v>
      </c>
      <c r="E20" s="16">
        <v>10</v>
      </c>
      <c r="F20" s="16">
        <v>4.5</v>
      </c>
      <c r="G20" s="16">
        <v>5</v>
      </c>
      <c r="H20" s="16">
        <v>0</v>
      </c>
      <c r="I20" s="16">
        <f t="shared" si="0"/>
        <v>19.5</v>
      </c>
      <c r="J20" s="16">
        <v>44.8</v>
      </c>
      <c r="K20" s="16">
        <f t="shared" si="1"/>
        <v>64.3</v>
      </c>
      <c r="L20" s="15"/>
    </row>
    <row r="21" ht="21" customHeight="1" spans="1:12">
      <c r="A21" s="13">
        <v>201902009</v>
      </c>
      <c r="B21" s="14" t="s">
        <v>31</v>
      </c>
      <c r="C21" s="14">
        <v>20</v>
      </c>
      <c r="D21" s="15" t="s">
        <v>15</v>
      </c>
      <c r="E21" s="16">
        <v>12</v>
      </c>
      <c r="F21" s="16">
        <v>7.5</v>
      </c>
      <c r="G21" s="16">
        <v>4.5</v>
      </c>
      <c r="H21" s="16">
        <v>0</v>
      </c>
      <c r="I21" s="16">
        <f t="shared" si="0"/>
        <v>24</v>
      </c>
      <c r="J21" s="16">
        <v>38.8</v>
      </c>
      <c r="K21" s="16">
        <f t="shared" si="1"/>
        <v>62.8</v>
      </c>
      <c r="L21" s="15"/>
    </row>
    <row r="22" ht="21" customHeight="1" spans="1:12">
      <c r="A22" s="13">
        <v>201901016</v>
      </c>
      <c r="B22" s="14" t="s">
        <v>32</v>
      </c>
      <c r="C22" s="14">
        <v>18</v>
      </c>
      <c r="D22" s="15" t="s">
        <v>15</v>
      </c>
      <c r="E22" s="16">
        <v>13</v>
      </c>
      <c r="F22" s="16">
        <v>4.5</v>
      </c>
      <c r="G22" s="16">
        <v>6</v>
      </c>
      <c r="H22" s="16">
        <v>0</v>
      </c>
      <c r="I22" s="16">
        <f t="shared" si="0"/>
        <v>23.5</v>
      </c>
      <c r="J22" s="16">
        <v>38.6</v>
      </c>
      <c r="K22" s="16">
        <f t="shared" si="1"/>
        <v>62.1</v>
      </c>
      <c r="L22" s="15"/>
    </row>
    <row r="23" ht="21" customHeight="1" spans="1:12">
      <c r="A23" s="13">
        <v>201901006</v>
      </c>
      <c r="B23" s="14" t="s">
        <v>33</v>
      </c>
      <c r="C23" s="14">
        <v>32</v>
      </c>
      <c r="D23" s="15" t="s">
        <v>15</v>
      </c>
      <c r="E23" s="16">
        <v>12</v>
      </c>
      <c r="F23" s="16">
        <v>4.5</v>
      </c>
      <c r="G23" s="16">
        <v>5</v>
      </c>
      <c r="H23" s="16">
        <v>0</v>
      </c>
      <c r="I23" s="16">
        <f t="shared" si="0"/>
        <v>21.5</v>
      </c>
      <c r="J23" s="16">
        <v>39</v>
      </c>
      <c r="K23" s="16">
        <f t="shared" si="1"/>
        <v>60.5</v>
      </c>
      <c r="L23" s="15"/>
    </row>
    <row r="24" ht="21" customHeight="1" spans="1:12">
      <c r="A24" s="13">
        <v>201902005</v>
      </c>
      <c r="B24" s="14" t="s">
        <v>34</v>
      </c>
      <c r="C24" s="14">
        <v>23</v>
      </c>
      <c r="D24" s="15" t="s">
        <v>15</v>
      </c>
      <c r="E24" s="16">
        <v>12</v>
      </c>
      <c r="F24" s="16">
        <v>3</v>
      </c>
      <c r="G24" s="16">
        <v>5</v>
      </c>
      <c r="H24" s="16">
        <v>0</v>
      </c>
      <c r="I24" s="16">
        <f t="shared" si="0"/>
        <v>20</v>
      </c>
      <c r="J24" s="16">
        <v>40.4</v>
      </c>
      <c r="K24" s="16">
        <f t="shared" si="1"/>
        <v>60.4</v>
      </c>
      <c r="L24" s="15"/>
    </row>
    <row r="25" ht="21" customHeight="1" spans="1:12">
      <c r="A25" s="13">
        <v>201901030</v>
      </c>
      <c r="B25" s="14" t="s">
        <v>35</v>
      </c>
      <c r="C25" s="14">
        <v>1</v>
      </c>
      <c r="D25" s="15" t="s">
        <v>15</v>
      </c>
      <c r="E25" s="16">
        <v>12</v>
      </c>
      <c r="F25" s="16">
        <v>7.5</v>
      </c>
      <c r="G25" s="16">
        <v>5</v>
      </c>
      <c r="H25" s="16">
        <v>0</v>
      </c>
      <c r="I25" s="16">
        <f t="shared" si="0"/>
        <v>24.5</v>
      </c>
      <c r="J25" s="16">
        <v>35.1</v>
      </c>
      <c r="K25" s="16">
        <f t="shared" si="1"/>
        <v>59.6</v>
      </c>
      <c r="L25" s="15"/>
    </row>
    <row r="26" ht="21" customHeight="1" spans="1:12">
      <c r="A26" s="13">
        <v>201901029</v>
      </c>
      <c r="B26" s="14" t="s">
        <v>36</v>
      </c>
      <c r="C26" s="14">
        <v>16</v>
      </c>
      <c r="D26" s="15" t="s">
        <v>15</v>
      </c>
      <c r="E26" s="16">
        <v>12</v>
      </c>
      <c r="F26" s="16">
        <v>3</v>
      </c>
      <c r="G26" s="16">
        <v>4</v>
      </c>
      <c r="H26" s="16">
        <v>0</v>
      </c>
      <c r="I26" s="16">
        <f t="shared" si="0"/>
        <v>19</v>
      </c>
      <c r="J26" s="16">
        <v>39.2</v>
      </c>
      <c r="K26" s="16">
        <f t="shared" si="1"/>
        <v>58.2</v>
      </c>
      <c r="L26" s="15"/>
    </row>
    <row r="27" ht="21" customHeight="1" spans="1:12">
      <c r="A27" s="13">
        <v>201901022</v>
      </c>
      <c r="B27" s="14" t="s">
        <v>37</v>
      </c>
      <c r="C27" s="14">
        <v>6</v>
      </c>
      <c r="D27" s="15" t="s">
        <v>15</v>
      </c>
      <c r="E27" s="16">
        <v>12</v>
      </c>
      <c r="F27" s="16">
        <v>4.5</v>
      </c>
      <c r="G27" s="16">
        <v>5</v>
      </c>
      <c r="H27" s="16">
        <v>0</v>
      </c>
      <c r="I27" s="16">
        <f t="shared" si="0"/>
        <v>21.5</v>
      </c>
      <c r="J27" s="16">
        <v>36.7</v>
      </c>
      <c r="K27" s="16">
        <f t="shared" si="1"/>
        <v>58.2</v>
      </c>
      <c r="L27" s="15"/>
    </row>
    <row r="28" ht="21" customHeight="1" spans="1:12">
      <c r="A28" s="13">
        <v>201901020</v>
      </c>
      <c r="B28" s="14" t="s">
        <v>38</v>
      </c>
      <c r="C28" s="14">
        <v>31</v>
      </c>
      <c r="D28" s="15" t="s">
        <v>15</v>
      </c>
      <c r="E28" s="16">
        <v>10</v>
      </c>
      <c r="F28" s="16">
        <v>4.5</v>
      </c>
      <c r="G28" s="16">
        <v>5.5</v>
      </c>
      <c r="H28" s="16">
        <v>0</v>
      </c>
      <c r="I28" s="16">
        <f t="shared" si="0"/>
        <v>20</v>
      </c>
      <c r="J28" s="16">
        <v>37.6</v>
      </c>
      <c r="K28" s="16">
        <f t="shared" si="1"/>
        <v>57.6</v>
      </c>
      <c r="L28" s="15"/>
    </row>
    <row r="29" ht="21" customHeight="1" spans="1:12">
      <c r="A29" s="13">
        <v>201901015</v>
      </c>
      <c r="B29" s="14" t="s">
        <v>39</v>
      </c>
      <c r="C29" s="14">
        <v>4</v>
      </c>
      <c r="D29" s="15" t="s">
        <v>15</v>
      </c>
      <c r="E29" s="16">
        <v>13</v>
      </c>
      <c r="F29" s="16">
        <v>6</v>
      </c>
      <c r="G29" s="16">
        <v>5</v>
      </c>
      <c r="H29" s="16">
        <v>0</v>
      </c>
      <c r="I29" s="16">
        <f t="shared" si="0"/>
        <v>24</v>
      </c>
      <c r="J29" s="16">
        <v>32.8</v>
      </c>
      <c r="K29" s="16">
        <f t="shared" si="1"/>
        <v>56.8</v>
      </c>
      <c r="L29" s="15"/>
    </row>
    <row r="30" ht="21" customHeight="1" spans="1:12">
      <c r="A30" s="13">
        <v>201901001</v>
      </c>
      <c r="B30" s="14" t="s">
        <v>40</v>
      </c>
      <c r="C30" s="14">
        <v>30</v>
      </c>
      <c r="D30" s="15" t="s">
        <v>15</v>
      </c>
      <c r="E30" s="16">
        <v>12</v>
      </c>
      <c r="F30" s="16">
        <v>6</v>
      </c>
      <c r="G30" s="16">
        <v>4</v>
      </c>
      <c r="H30" s="16">
        <v>0</v>
      </c>
      <c r="I30" s="16">
        <f t="shared" si="0"/>
        <v>22</v>
      </c>
      <c r="J30" s="16">
        <v>34.4</v>
      </c>
      <c r="K30" s="16">
        <f t="shared" si="1"/>
        <v>56.4</v>
      </c>
      <c r="L30" s="15"/>
    </row>
    <row r="31" ht="21" customHeight="1" spans="1:12">
      <c r="A31" s="13">
        <v>201901014</v>
      </c>
      <c r="B31" s="14" t="s">
        <v>41</v>
      </c>
      <c r="C31" s="14">
        <v>33</v>
      </c>
      <c r="D31" s="15" t="s">
        <v>15</v>
      </c>
      <c r="E31" s="16">
        <v>8</v>
      </c>
      <c r="F31" s="16">
        <v>1.5</v>
      </c>
      <c r="G31" s="16">
        <v>4</v>
      </c>
      <c r="H31" s="16">
        <v>3</v>
      </c>
      <c r="I31" s="16">
        <f t="shared" si="0"/>
        <v>16.5</v>
      </c>
      <c r="J31" s="16">
        <v>39.2</v>
      </c>
      <c r="K31" s="16">
        <f t="shared" si="1"/>
        <v>55.7</v>
      </c>
      <c r="L31" s="15"/>
    </row>
    <row r="32" ht="21" customHeight="1" spans="1:12">
      <c r="A32" s="13">
        <v>201901024</v>
      </c>
      <c r="B32" s="14" t="s">
        <v>42</v>
      </c>
      <c r="C32" s="14">
        <v>28</v>
      </c>
      <c r="D32" s="15" t="s">
        <v>15</v>
      </c>
      <c r="E32" s="16">
        <v>11</v>
      </c>
      <c r="F32" s="16">
        <v>4.5</v>
      </c>
      <c r="G32" s="16">
        <v>4</v>
      </c>
      <c r="H32" s="16">
        <v>0</v>
      </c>
      <c r="I32" s="16">
        <f t="shared" si="0"/>
        <v>19.5</v>
      </c>
      <c r="J32" s="16">
        <v>36</v>
      </c>
      <c r="K32" s="16">
        <f t="shared" si="1"/>
        <v>55.5</v>
      </c>
      <c r="L32" s="15"/>
    </row>
    <row r="33" ht="21" customHeight="1" spans="1:12">
      <c r="A33" s="13">
        <v>201901018</v>
      </c>
      <c r="B33" s="14" t="s">
        <v>43</v>
      </c>
      <c r="C33" s="14">
        <v>25</v>
      </c>
      <c r="D33" s="15" t="s">
        <v>15</v>
      </c>
      <c r="E33" s="16">
        <v>9</v>
      </c>
      <c r="F33" s="16">
        <v>3</v>
      </c>
      <c r="G33" s="16">
        <v>4</v>
      </c>
      <c r="H33" s="16">
        <v>0</v>
      </c>
      <c r="I33" s="16">
        <f t="shared" si="0"/>
        <v>16</v>
      </c>
      <c r="J33" s="16">
        <v>37.2</v>
      </c>
      <c r="K33" s="16">
        <f t="shared" si="1"/>
        <v>53.2</v>
      </c>
      <c r="L33" s="15"/>
    </row>
    <row r="34" ht="21" customHeight="1" spans="1:12">
      <c r="A34" s="13">
        <v>201901012</v>
      </c>
      <c r="B34" s="14" t="s">
        <v>44</v>
      </c>
      <c r="C34" s="14">
        <v>22</v>
      </c>
      <c r="D34" s="15" t="s">
        <v>15</v>
      </c>
      <c r="E34" s="16">
        <v>12</v>
      </c>
      <c r="F34" s="16">
        <v>3</v>
      </c>
      <c r="G34" s="16">
        <v>4</v>
      </c>
      <c r="H34" s="16">
        <v>0</v>
      </c>
      <c r="I34" s="16">
        <f t="shared" si="0"/>
        <v>19</v>
      </c>
      <c r="J34" s="16">
        <v>30.2</v>
      </c>
      <c r="K34" s="16">
        <f t="shared" si="1"/>
        <v>49.2</v>
      </c>
      <c r="L34" s="15"/>
    </row>
    <row r="35" ht="21" customHeight="1" spans="1:12">
      <c r="A35" s="13">
        <v>201901017</v>
      </c>
      <c r="B35" s="14" t="s">
        <v>45</v>
      </c>
      <c r="C35" s="14" t="s">
        <v>46</v>
      </c>
      <c r="D35" s="15" t="s">
        <v>15</v>
      </c>
      <c r="E35" s="16">
        <v>11</v>
      </c>
      <c r="F35" s="16">
        <v>3</v>
      </c>
      <c r="G35" s="16">
        <v>5.5</v>
      </c>
      <c r="H35" s="16">
        <v>0</v>
      </c>
      <c r="I35" s="16">
        <f t="shared" si="0"/>
        <v>19.5</v>
      </c>
      <c r="J35" s="16">
        <v>0</v>
      </c>
      <c r="K35" s="16">
        <f t="shared" si="1"/>
        <v>19.5</v>
      </c>
      <c r="L35" s="15" t="s">
        <v>47</v>
      </c>
    </row>
    <row r="36" ht="21" customHeight="1" spans="1:12">
      <c r="A36" s="13">
        <v>201901008</v>
      </c>
      <c r="B36" s="14" t="s">
        <v>48</v>
      </c>
      <c r="C36" s="14" t="s">
        <v>46</v>
      </c>
      <c r="D36" s="15" t="s">
        <v>15</v>
      </c>
      <c r="E36" s="16">
        <v>0</v>
      </c>
      <c r="F36" s="16">
        <v>0</v>
      </c>
      <c r="G36" s="16">
        <v>0</v>
      </c>
      <c r="H36" s="16">
        <v>0</v>
      </c>
      <c r="I36" s="16">
        <f t="shared" si="0"/>
        <v>0</v>
      </c>
      <c r="J36" s="16">
        <v>0</v>
      </c>
      <c r="K36" s="16">
        <f t="shared" si="1"/>
        <v>0</v>
      </c>
      <c r="L36" s="15" t="s">
        <v>49</v>
      </c>
    </row>
    <row r="37" ht="21" customHeight="1" spans="1:12">
      <c r="A37" s="13">
        <v>201901009</v>
      </c>
      <c r="B37" s="14" t="s">
        <v>50</v>
      </c>
      <c r="C37" s="14" t="s">
        <v>46</v>
      </c>
      <c r="D37" s="15" t="s">
        <v>15</v>
      </c>
      <c r="E37" s="16">
        <v>0</v>
      </c>
      <c r="F37" s="16">
        <v>0</v>
      </c>
      <c r="G37" s="16">
        <v>0</v>
      </c>
      <c r="H37" s="16">
        <v>0</v>
      </c>
      <c r="I37" s="16">
        <f t="shared" si="0"/>
        <v>0</v>
      </c>
      <c r="J37" s="16">
        <v>0</v>
      </c>
      <c r="K37" s="16">
        <f t="shared" si="1"/>
        <v>0</v>
      </c>
      <c r="L37" s="15" t="s">
        <v>49</v>
      </c>
    </row>
    <row r="38" ht="21" customHeight="1" spans="1:12">
      <c r="A38" s="13">
        <v>201901011</v>
      </c>
      <c r="B38" s="14" t="s">
        <v>51</v>
      </c>
      <c r="C38" s="14" t="s">
        <v>46</v>
      </c>
      <c r="D38" s="15" t="s">
        <v>15</v>
      </c>
      <c r="E38" s="16">
        <v>0</v>
      </c>
      <c r="F38" s="16">
        <v>0</v>
      </c>
      <c r="G38" s="16">
        <v>0</v>
      </c>
      <c r="H38" s="16">
        <v>0</v>
      </c>
      <c r="I38" s="16">
        <f t="shared" si="0"/>
        <v>0</v>
      </c>
      <c r="J38" s="16">
        <v>0</v>
      </c>
      <c r="K38" s="16">
        <f t="shared" si="1"/>
        <v>0</v>
      </c>
      <c r="L38" s="15" t="s">
        <v>49</v>
      </c>
    </row>
    <row r="39" ht="21" customHeight="1" spans="1:12">
      <c r="A39" s="13">
        <v>201901026</v>
      </c>
      <c r="B39" s="14" t="s">
        <v>52</v>
      </c>
      <c r="C39" s="14" t="s">
        <v>46</v>
      </c>
      <c r="D39" s="15" t="s">
        <v>15</v>
      </c>
      <c r="E39" s="16">
        <v>0</v>
      </c>
      <c r="F39" s="16">
        <v>0</v>
      </c>
      <c r="G39" s="16">
        <v>0</v>
      </c>
      <c r="H39" s="16">
        <v>0</v>
      </c>
      <c r="I39" s="16">
        <f t="shared" si="0"/>
        <v>0</v>
      </c>
      <c r="J39" s="16">
        <v>0</v>
      </c>
      <c r="K39" s="16">
        <f t="shared" si="1"/>
        <v>0</v>
      </c>
      <c r="L39" s="15" t="s">
        <v>49</v>
      </c>
    </row>
    <row r="40" ht="21" customHeight="1" spans="1:12">
      <c r="A40" s="13">
        <v>201902001</v>
      </c>
      <c r="B40" s="14" t="s">
        <v>53</v>
      </c>
      <c r="C40" s="14" t="s">
        <v>46</v>
      </c>
      <c r="D40" s="15" t="s">
        <v>15</v>
      </c>
      <c r="E40" s="16">
        <v>0</v>
      </c>
      <c r="F40" s="16">
        <v>0</v>
      </c>
      <c r="G40" s="16">
        <v>0</v>
      </c>
      <c r="H40" s="16">
        <v>0</v>
      </c>
      <c r="I40" s="16">
        <f t="shared" si="0"/>
        <v>0</v>
      </c>
      <c r="J40" s="16">
        <v>0</v>
      </c>
      <c r="K40" s="16">
        <f t="shared" si="1"/>
        <v>0</v>
      </c>
      <c r="L40" s="15" t="s">
        <v>49</v>
      </c>
    </row>
    <row r="41" ht="21" customHeight="1" spans="1:12">
      <c r="A41" s="13">
        <v>201902003</v>
      </c>
      <c r="B41" s="14" t="s">
        <v>54</v>
      </c>
      <c r="C41" s="14" t="s">
        <v>46</v>
      </c>
      <c r="D41" s="15" t="s">
        <v>15</v>
      </c>
      <c r="E41" s="16">
        <v>0</v>
      </c>
      <c r="F41" s="16">
        <v>0</v>
      </c>
      <c r="G41" s="16">
        <v>0</v>
      </c>
      <c r="H41" s="16">
        <v>0</v>
      </c>
      <c r="I41" s="16">
        <f t="shared" si="0"/>
        <v>0</v>
      </c>
      <c r="J41" s="16">
        <v>0</v>
      </c>
      <c r="K41" s="16">
        <f t="shared" si="1"/>
        <v>0</v>
      </c>
      <c r="L41" s="15" t="s">
        <v>49</v>
      </c>
    </row>
    <row r="42" ht="21" customHeight="1" spans="1:12">
      <c r="A42" s="13">
        <v>201902006</v>
      </c>
      <c r="B42" s="14" t="s">
        <v>55</v>
      </c>
      <c r="C42" s="14" t="s">
        <v>46</v>
      </c>
      <c r="D42" s="15" t="s">
        <v>15</v>
      </c>
      <c r="E42" s="16">
        <v>0</v>
      </c>
      <c r="F42" s="16">
        <v>0</v>
      </c>
      <c r="G42" s="16">
        <v>0</v>
      </c>
      <c r="H42" s="16">
        <v>0</v>
      </c>
      <c r="I42" s="16">
        <f t="shared" si="0"/>
        <v>0</v>
      </c>
      <c r="J42" s="16">
        <v>0</v>
      </c>
      <c r="K42" s="16">
        <f t="shared" si="1"/>
        <v>0</v>
      </c>
      <c r="L42" s="15" t="s">
        <v>49</v>
      </c>
    </row>
    <row r="43" ht="21" customHeight="1" spans="1:12">
      <c r="A43" s="13">
        <v>201901003</v>
      </c>
      <c r="B43" s="14" t="s">
        <v>56</v>
      </c>
      <c r="C43" s="14" t="s">
        <v>46</v>
      </c>
      <c r="D43" s="15" t="s">
        <v>15</v>
      </c>
      <c r="E43" s="16">
        <v>0</v>
      </c>
      <c r="F43" s="16">
        <v>0</v>
      </c>
      <c r="G43" s="16">
        <v>0</v>
      </c>
      <c r="H43" s="16">
        <v>0</v>
      </c>
      <c r="I43" s="16">
        <f t="shared" si="0"/>
        <v>0</v>
      </c>
      <c r="J43" s="16">
        <v>0</v>
      </c>
      <c r="K43" s="16">
        <f t="shared" si="1"/>
        <v>0</v>
      </c>
      <c r="L43" s="15" t="s">
        <v>49</v>
      </c>
    </row>
    <row r="44" ht="21" customHeight="1" spans="1:12">
      <c r="A44" s="13">
        <v>201902012</v>
      </c>
      <c r="B44" s="14" t="s">
        <v>57</v>
      </c>
      <c r="C44" s="14">
        <v>2</v>
      </c>
      <c r="D44" s="15" t="s">
        <v>58</v>
      </c>
      <c r="E44" s="16">
        <v>11</v>
      </c>
      <c r="F44" s="16">
        <v>4</v>
      </c>
      <c r="G44" s="16">
        <v>9</v>
      </c>
      <c r="H44" s="17" t="s">
        <v>46</v>
      </c>
      <c r="I44" s="16">
        <f t="shared" ref="I44:I50" si="2">E44+F44+G44</f>
        <v>24</v>
      </c>
      <c r="J44" s="16">
        <v>46.8</v>
      </c>
      <c r="K44" s="16">
        <f t="shared" si="1"/>
        <v>70.8</v>
      </c>
      <c r="L44" s="15"/>
    </row>
    <row r="45" ht="21" customHeight="1" spans="1:12">
      <c r="A45" s="13">
        <v>201902015</v>
      </c>
      <c r="B45" s="14" t="s">
        <v>59</v>
      </c>
      <c r="C45" s="14">
        <v>6</v>
      </c>
      <c r="D45" s="15" t="s">
        <v>58</v>
      </c>
      <c r="E45" s="16">
        <v>11</v>
      </c>
      <c r="F45" s="16">
        <v>4</v>
      </c>
      <c r="G45" s="16">
        <v>5.5</v>
      </c>
      <c r="H45" s="16" t="s">
        <v>46</v>
      </c>
      <c r="I45" s="16">
        <f t="shared" si="2"/>
        <v>20.5</v>
      </c>
      <c r="J45" s="16">
        <v>47.4</v>
      </c>
      <c r="K45" s="16">
        <f t="shared" si="1"/>
        <v>67.9</v>
      </c>
      <c r="L45" s="15"/>
    </row>
    <row r="46" ht="21" customHeight="1" spans="1:12">
      <c r="A46" s="13">
        <v>201902011</v>
      </c>
      <c r="B46" s="14" t="s">
        <v>60</v>
      </c>
      <c r="C46" s="14">
        <v>1</v>
      </c>
      <c r="D46" s="15" t="s">
        <v>58</v>
      </c>
      <c r="E46" s="16">
        <v>12</v>
      </c>
      <c r="F46" s="16">
        <v>4</v>
      </c>
      <c r="G46" s="16">
        <v>6.5</v>
      </c>
      <c r="H46" s="16" t="s">
        <v>46</v>
      </c>
      <c r="I46" s="16">
        <f t="shared" si="2"/>
        <v>22.5</v>
      </c>
      <c r="J46" s="16">
        <v>43</v>
      </c>
      <c r="K46" s="16">
        <f t="shared" si="1"/>
        <v>65.5</v>
      </c>
      <c r="L46" s="15"/>
    </row>
    <row r="47" ht="21" customHeight="1" spans="1:12">
      <c r="A47" s="13">
        <v>201902014</v>
      </c>
      <c r="B47" s="14" t="s">
        <v>61</v>
      </c>
      <c r="C47" s="14">
        <v>4</v>
      </c>
      <c r="D47" s="15" t="s">
        <v>58</v>
      </c>
      <c r="E47" s="16">
        <v>13</v>
      </c>
      <c r="F47" s="16">
        <v>3</v>
      </c>
      <c r="G47" s="16">
        <v>8</v>
      </c>
      <c r="H47" s="16" t="s">
        <v>46</v>
      </c>
      <c r="I47" s="16">
        <f t="shared" si="2"/>
        <v>24</v>
      </c>
      <c r="J47" s="16">
        <v>41.4</v>
      </c>
      <c r="K47" s="16">
        <f t="shared" si="1"/>
        <v>65.4</v>
      </c>
      <c r="L47" s="15"/>
    </row>
    <row r="48" ht="21" customHeight="1" spans="1:12">
      <c r="A48" s="13">
        <v>201902010</v>
      </c>
      <c r="B48" s="14" t="s">
        <v>62</v>
      </c>
      <c r="C48" s="14">
        <v>3</v>
      </c>
      <c r="D48" s="15" t="s">
        <v>58</v>
      </c>
      <c r="E48" s="16">
        <v>10</v>
      </c>
      <c r="F48" s="16">
        <v>4</v>
      </c>
      <c r="G48" s="16">
        <v>8.5</v>
      </c>
      <c r="H48" s="16" t="s">
        <v>46</v>
      </c>
      <c r="I48" s="16">
        <f t="shared" si="2"/>
        <v>22.5</v>
      </c>
      <c r="J48" s="16">
        <v>42.6</v>
      </c>
      <c r="K48" s="16">
        <f t="shared" si="1"/>
        <v>65.1</v>
      </c>
      <c r="L48" s="15"/>
    </row>
    <row r="49" ht="21" customHeight="1" spans="1:12">
      <c r="A49" s="13">
        <v>201902013</v>
      </c>
      <c r="B49" s="14" t="s">
        <v>63</v>
      </c>
      <c r="C49" s="14">
        <v>5</v>
      </c>
      <c r="D49" s="15" t="s">
        <v>58</v>
      </c>
      <c r="E49" s="16">
        <v>5</v>
      </c>
      <c r="F49" s="16">
        <v>4</v>
      </c>
      <c r="G49" s="16">
        <v>7.5</v>
      </c>
      <c r="H49" s="16" t="s">
        <v>46</v>
      </c>
      <c r="I49" s="16">
        <f t="shared" si="2"/>
        <v>16.5</v>
      </c>
      <c r="J49" s="16">
        <v>38.4</v>
      </c>
      <c r="K49" s="16">
        <f t="shared" si="1"/>
        <v>54.9</v>
      </c>
      <c r="L49" s="15"/>
    </row>
    <row r="50" ht="21" customHeight="1" spans="1:12">
      <c r="A50" s="13">
        <v>201902016</v>
      </c>
      <c r="B50" s="14" t="s">
        <v>64</v>
      </c>
      <c r="C50" s="14">
        <v>7</v>
      </c>
      <c r="D50" s="15" t="s">
        <v>65</v>
      </c>
      <c r="E50" s="16">
        <v>11</v>
      </c>
      <c r="F50" s="16">
        <v>3.5</v>
      </c>
      <c r="G50" s="16">
        <v>11.5</v>
      </c>
      <c r="H50" s="16" t="s">
        <v>46</v>
      </c>
      <c r="I50" s="16">
        <f t="shared" si="2"/>
        <v>26</v>
      </c>
      <c r="J50" s="16">
        <v>49.8</v>
      </c>
      <c r="K50" s="16">
        <f t="shared" si="1"/>
        <v>75.8</v>
      </c>
      <c r="L50" s="15"/>
    </row>
    <row r="51" spans="1:1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</row>
    <row r="52" spans="1:11">
      <c r="A52" s="18"/>
      <c r="B52" s="18"/>
      <c r="C52" s="18"/>
      <c r="D52" s="19"/>
      <c r="E52" s="19"/>
      <c r="F52" s="19"/>
      <c r="G52" s="19"/>
      <c r="H52" s="19"/>
      <c r="I52" s="19"/>
      <c r="J52" s="19"/>
      <c r="K52" s="19"/>
    </row>
    <row r="53" spans="1:11">
      <c r="A53" s="18"/>
      <c r="B53" s="18"/>
      <c r="C53" s="18"/>
      <c r="D53" s="19"/>
      <c r="E53" s="19"/>
      <c r="F53" s="19"/>
      <c r="G53" s="19"/>
      <c r="H53" s="19"/>
      <c r="I53" s="19"/>
      <c r="J53" s="19"/>
      <c r="K53" s="19"/>
    </row>
    <row r="54" spans="1:11">
      <c r="A54" s="18"/>
      <c r="B54" s="18"/>
      <c r="C54" s="18"/>
      <c r="D54" s="19"/>
      <c r="E54" s="19"/>
      <c r="F54" s="19"/>
      <c r="G54" s="19"/>
      <c r="H54" s="19"/>
      <c r="I54" s="19"/>
      <c r="J54" s="19"/>
      <c r="K54" s="19"/>
    </row>
    <row r="55" spans="1:11">
      <c r="A55" s="18"/>
      <c r="B55" s="18"/>
      <c r="C55" s="18"/>
      <c r="D55" s="19"/>
      <c r="E55" s="19"/>
      <c r="F55" s="19"/>
      <c r="G55" s="19"/>
      <c r="H55" s="19"/>
      <c r="I55" s="19"/>
      <c r="J55" s="19"/>
      <c r="K55" s="19"/>
    </row>
    <row r="56" spans="1:11">
      <c r="A56" s="18"/>
      <c r="B56" s="18"/>
      <c r="C56" s="18"/>
      <c r="D56" s="19"/>
      <c r="E56" s="19"/>
      <c r="F56" s="19"/>
      <c r="G56" s="19"/>
      <c r="H56" s="19"/>
      <c r="I56" s="19"/>
      <c r="J56" s="19"/>
      <c r="K56" s="19"/>
    </row>
    <row r="57" spans="1:11">
      <c r="A57" s="18"/>
      <c r="B57" s="18"/>
      <c r="C57" s="18"/>
      <c r="D57" s="19"/>
      <c r="E57" s="19"/>
      <c r="F57" s="19"/>
      <c r="G57" s="19"/>
      <c r="H57" s="19"/>
      <c r="I57" s="19"/>
      <c r="J57" s="19"/>
      <c r="K57" s="19"/>
    </row>
    <row r="58" spans="1:11">
      <c r="A58" s="18"/>
      <c r="B58" s="18"/>
      <c r="C58" s="18"/>
      <c r="D58" s="19"/>
      <c r="E58" s="19"/>
      <c r="F58" s="19"/>
      <c r="G58" s="19"/>
      <c r="H58" s="19"/>
      <c r="I58" s="19"/>
      <c r="J58" s="19"/>
      <c r="K58" s="19"/>
    </row>
    <row r="59" spans="1:11">
      <c r="A59" s="18"/>
      <c r="B59" s="18"/>
      <c r="C59" s="18"/>
      <c r="D59" s="19"/>
      <c r="E59" s="19"/>
      <c r="F59" s="19"/>
      <c r="G59" s="19"/>
      <c r="H59" s="19"/>
      <c r="I59" s="19"/>
      <c r="J59" s="19"/>
      <c r="K59" s="19"/>
    </row>
    <row r="60" spans="1:11">
      <c r="A60" s="18"/>
      <c r="B60" s="18"/>
      <c r="C60" s="18"/>
      <c r="D60" s="19"/>
      <c r="E60" s="19"/>
      <c r="F60" s="19"/>
      <c r="G60" s="19"/>
      <c r="H60" s="19"/>
      <c r="I60" s="19"/>
      <c r="J60" s="19"/>
      <c r="K60" s="19"/>
    </row>
    <row r="61" spans="1:11">
      <c r="A61" s="18"/>
      <c r="B61" s="18"/>
      <c r="C61" s="18"/>
      <c r="D61" s="19"/>
      <c r="E61" s="19"/>
      <c r="F61" s="19"/>
      <c r="G61" s="19"/>
      <c r="H61" s="19"/>
      <c r="I61" s="19"/>
      <c r="J61" s="19"/>
      <c r="K61" s="19"/>
    </row>
    <row r="62" spans="1:11">
      <c r="A62" s="18"/>
      <c r="B62" s="18"/>
      <c r="C62" s="18"/>
      <c r="D62" s="19"/>
      <c r="E62" s="19"/>
      <c r="F62" s="19"/>
      <c r="G62" s="19"/>
      <c r="H62" s="19"/>
      <c r="I62" s="19"/>
      <c r="J62" s="19"/>
      <c r="K62" s="19"/>
    </row>
    <row r="63" spans="1:11">
      <c r="A63" s="18"/>
      <c r="B63" s="18"/>
      <c r="C63" s="18"/>
      <c r="D63" s="19"/>
      <c r="E63" s="19"/>
      <c r="F63" s="19"/>
      <c r="G63" s="19"/>
      <c r="H63" s="19"/>
      <c r="I63" s="19"/>
      <c r="J63" s="19"/>
      <c r="K63" s="19"/>
    </row>
    <row r="64" spans="1:11">
      <c r="A64" s="18"/>
      <c r="B64" s="18"/>
      <c r="C64" s="18"/>
      <c r="D64" s="19"/>
      <c r="E64" s="19"/>
      <c r="F64" s="19"/>
      <c r="G64" s="19"/>
      <c r="H64" s="19"/>
      <c r="I64" s="19"/>
      <c r="J64" s="19"/>
      <c r="K64" s="19"/>
    </row>
    <row r="65" spans="1:11">
      <c r="A65" s="18"/>
      <c r="B65" s="18"/>
      <c r="C65" s="18"/>
      <c r="D65" s="19"/>
      <c r="E65" s="19"/>
      <c r="F65" s="19"/>
      <c r="G65" s="19"/>
      <c r="H65" s="19"/>
      <c r="I65" s="19"/>
      <c r="J65" s="19"/>
      <c r="K65" s="19"/>
    </row>
    <row r="66" spans="1:11">
      <c r="A66" s="18"/>
      <c r="B66" s="18"/>
      <c r="C66" s="18"/>
      <c r="D66" s="19"/>
      <c r="E66" s="19"/>
      <c r="F66" s="19"/>
      <c r="G66" s="19"/>
      <c r="H66" s="19"/>
      <c r="I66" s="19"/>
      <c r="J66" s="19"/>
      <c r="K66" s="19"/>
    </row>
    <row r="67" spans="1:11">
      <c r="A67" s="18"/>
      <c r="B67" s="18"/>
      <c r="C67" s="18"/>
      <c r="D67" s="19"/>
      <c r="E67" s="19"/>
      <c r="F67" s="19"/>
      <c r="G67" s="19"/>
      <c r="H67" s="19"/>
      <c r="I67" s="19"/>
      <c r="J67" s="19"/>
      <c r="K67" s="19"/>
    </row>
    <row r="68" spans="1:11">
      <c r="A68" s="18"/>
      <c r="B68" s="18"/>
      <c r="C68" s="18"/>
      <c r="D68" s="19"/>
      <c r="E68" s="19"/>
      <c r="F68" s="19"/>
      <c r="G68" s="19"/>
      <c r="H68" s="19"/>
      <c r="I68" s="19"/>
      <c r="J68" s="19"/>
      <c r="K68" s="19"/>
    </row>
  </sheetData>
  <mergeCells count="10">
    <mergeCell ref="A1:L1"/>
    <mergeCell ref="I2:K2"/>
    <mergeCell ref="A3:A4"/>
    <mergeCell ref="B3:B4"/>
    <mergeCell ref="C3:C4"/>
    <mergeCell ref="D3:D4"/>
    <mergeCell ref="I3:I4"/>
    <mergeCell ref="J3:J4"/>
    <mergeCell ref="K3:K4"/>
    <mergeCell ref="L3:L4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网站公示版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孙国华</cp:lastModifiedBy>
  <dcterms:created xsi:type="dcterms:W3CDTF">2008-09-11T17:22:00Z</dcterms:created>
  <cp:lastPrinted>2019-10-21T07:25:00Z</cp:lastPrinted>
  <dcterms:modified xsi:type="dcterms:W3CDTF">2019-10-21T09:49:26Z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