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<sst xmlns="http://schemas.openxmlformats.org/spreadsheetml/2006/main" count="313" uniqueCount="117">
  <si>
    <t>报考岗位</t>
  </si>
  <si>
    <t>籍贯</t>
  </si>
  <si>
    <t>性别</t>
  </si>
  <si>
    <t>报名序号</t>
  </si>
  <si>
    <t>准考证号码</t>
  </si>
  <si>
    <t>肥西</t>
  </si>
  <si>
    <t>男</t>
  </si>
  <si>
    <t>肥西</t>
  </si>
  <si>
    <t>驾驶员</t>
  </si>
  <si>
    <t>驾驶证类型</t>
  </si>
  <si>
    <t>C1</t>
  </si>
  <si>
    <t>男</t>
  </si>
  <si>
    <t>9</t>
  </si>
  <si>
    <t>B2</t>
  </si>
  <si>
    <t>15</t>
  </si>
  <si>
    <t>合肥</t>
  </si>
  <si>
    <t>A2</t>
  </si>
  <si>
    <t>19</t>
  </si>
  <si>
    <t>枞阳</t>
  </si>
  <si>
    <t>A1</t>
  </si>
  <si>
    <t>繁昌</t>
  </si>
  <si>
    <t>长丰</t>
  </si>
  <si>
    <t>肥西</t>
  </si>
  <si>
    <t>巢湖</t>
  </si>
  <si>
    <t>肥东</t>
  </si>
  <si>
    <t>肥西</t>
  </si>
  <si>
    <t>庐江</t>
  </si>
  <si>
    <t>驾驶员</t>
  </si>
  <si>
    <t>舒城</t>
  </si>
  <si>
    <t>驾龄</t>
  </si>
  <si>
    <t>C1</t>
  </si>
  <si>
    <t>B1</t>
  </si>
  <si>
    <t>A3</t>
  </si>
  <si>
    <t>路考成绩</t>
  </si>
  <si>
    <t>备注</t>
  </si>
  <si>
    <t>上机科目1</t>
  </si>
  <si>
    <t>上机科目4</t>
  </si>
  <si>
    <t>上机考试抽签号</t>
  </si>
  <si>
    <t>路考抽签号</t>
  </si>
  <si>
    <t>B02</t>
  </si>
  <si>
    <t>A02</t>
  </si>
  <si>
    <t>B17</t>
  </si>
  <si>
    <t>B07</t>
  </si>
  <si>
    <t>B08</t>
  </si>
  <si>
    <t>缺考</t>
  </si>
  <si>
    <t>A03</t>
  </si>
  <si>
    <t>B18</t>
  </si>
  <si>
    <t>A20</t>
  </si>
  <si>
    <t>A09</t>
  </si>
  <si>
    <t>B04</t>
  </si>
  <si>
    <t>A12</t>
  </si>
  <si>
    <t>A04</t>
  </si>
  <si>
    <t>B12</t>
  </si>
  <si>
    <t>A16</t>
  </si>
  <si>
    <t>B06</t>
  </si>
  <si>
    <t>A05</t>
  </si>
  <si>
    <t>A06</t>
  </si>
  <si>
    <t>A17</t>
  </si>
  <si>
    <t>A11</t>
  </si>
  <si>
    <t>B05</t>
  </si>
  <si>
    <t>B19</t>
  </si>
  <si>
    <t>B22</t>
  </si>
  <si>
    <t>B24</t>
  </si>
  <si>
    <t>B10</t>
  </si>
  <si>
    <t>B09</t>
  </si>
  <si>
    <t>A23</t>
  </si>
  <si>
    <t>B20</t>
  </si>
  <si>
    <t>B13</t>
  </si>
  <si>
    <t>A13</t>
  </si>
  <si>
    <t>A07</t>
  </si>
  <si>
    <t>A01</t>
  </si>
  <si>
    <t>A25</t>
  </si>
  <si>
    <t>A15</t>
  </si>
  <si>
    <t>A22</t>
  </si>
  <si>
    <t>A08</t>
  </si>
  <si>
    <t>B01</t>
  </si>
  <si>
    <t>A10</t>
  </si>
  <si>
    <t>A18</t>
  </si>
  <si>
    <t>A24</t>
  </si>
  <si>
    <t>A14</t>
  </si>
  <si>
    <t>3车02</t>
  </si>
  <si>
    <t>9车02</t>
  </si>
  <si>
    <t>10车01</t>
  </si>
  <si>
    <t>1车04</t>
  </si>
  <si>
    <t>10车03</t>
  </si>
  <si>
    <t>6车04</t>
  </si>
  <si>
    <t>2车04</t>
  </si>
  <si>
    <t>4车01</t>
  </si>
  <si>
    <t>2车03</t>
  </si>
  <si>
    <t>3车03</t>
  </si>
  <si>
    <t>2车02</t>
  </si>
  <si>
    <t>8车02</t>
  </si>
  <si>
    <t>6车02</t>
  </si>
  <si>
    <t>5车03</t>
  </si>
  <si>
    <t>8车04</t>
  </si>
  <si>
    <t>3车01</t>
  </si>
  <si>
    <t>6车03</t>
  </si>
  <si>
    <t>7车03</t>
  </si>
  <si>
    <t>1车02</t>
  </si>
  <si>
    <t>7车02</t>
  </si>
  <si>
    <t>4车03</t>
  </si>
  <si>
    <t>3车04</t>
  </si>
  <si>
    <t>9车01</t>
  </si>
  <si>
    <t>10车02</t>
  </si>
  <si>
    <t>4车04</t>
  </si>
  <si>
    <t>5车04</t>
  </si>
  <si>
    <t>1车01</t>
  </si>
  <si>
    <t>8车01</t>
  </si>
  <si>
    <t>5车02</t>
  </si>
  <si>
    <t>9车04</t>
  </si>
  <si>
    <t>7车04</t>
  </si>
  <si>
    <t>2车01</t>
  </si>
  <si>
    <t>10车04</t>
  </si>
  <si>
    <t>4车02</t>
  </si>
  <si>
    <r>
      <t xml:space="preserve">       肥西县民政局2019年招聘驾驶员技能操作成绩公示           </t>
    </r>
    <r>
      <rPr>
        <b/>
        <sz val="10"/>
        <rFont val="宋体"/>
        <family val="0"/>
      </rPr>
      <t>2019.08.15</t>
    </r>
    <r>
      <rPr>
        <b/>
        <sz val="18"/>
        <rFont val="宋体"/>
        <family val="0"/>
      </rPr>
      <t xml:space="preserve"> </t>
    </r>
  </si>
  <si>
    <t>9车03</t>
  </si>
  <si>
    <t>技能测试综合成绩=（科目1+科目4）×0.5+路考成绩×0.5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</si>
</sst>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.00_);[Red]\(0.00\)"/>
    <numFmt numFmtId="186" formatCode="0.00_ "/>
  </numFmts>
  <fonts count="14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楷体"/>
      <family val="3"/>
    </font>
    <font>
      <b/>
      <sz val="12"/>
      <color indexed="10"/>
      <name val="宋体"/>
      <family val="0"/>
    </font>
    <font>
      <b/>
      <sz val="10"/>
      <color indexed="10"/>
      <name val="宋体"/>
      <family val="0"/>
    </font>
    <font>
      <sz val="12"/>
      <color indexed="8"/>
      <name val="楷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4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86" fontId="0" fillId="0" borderId="1" xfId="0" applyNumberFormat="1" applyBorder="1" applyAlignment="1">
      <alignment horizontal="center" vertical="center"/>
    </xf>
    <xf numFmtId="186" fontId="0" fillId="0" borderId="1" xfId="0" applyNumberFormat="1" applyFill="1" applyBorder="1" applyAlignment="1">
      <alignment horizontal="center" vertical="center"/>
    </xf>
    <xf numFmtId="186" fontId="5" fillId="0" borderId="1" xfId="0" applyNumberFormat="1" applyFont="1" applyBorder="1" applyAlignment="1">
      <alignment horizontal="center" vertical="center"/>
    </xf>
    <xf numFmtId="186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6" fontId="13" fillId="0" borderId="1" xfId="0" applyNumberFormat="1" applyFont="1" applyFill="1" applyBorder="1" applyAlignment="1">
      <alignment horizontal="center" vertical="center" wrapText="1"/>
    </xf>
    <xf numFmtId="186" fontId="0" fillId="0" borderId="1" xfId="0" applyNumberFormat="1" applyFont="1" applyBorder="1" applyAlignment="1">
      <alignment horizontal="center" vertical="center" wrapText="1"/>
    </xf>
    <xf numFmtId="186" fontId="0" fillId="0" borderId="1" xfId="0" applyNumberFormat="1" applyFont="1" applyFill="1" applyBorder="1" applyAlignment="1">
      <alignment horizontal="center" vertical="center" wrapText="1"/>
    </xf>
    <xf numFmtId="186" fontId="0" fillId="0" borderId="0" xfId="0" applyNumberFormat="1" applyFont="1" applyAlignment="1">
      <alignment/>
    </xf>
    <xf numFmtId="186" fontId="9" fillId="0" borderId="1" xfId="0" applyNumberFormat="1" applyFont="1" applyFill="1" applyBorder="1" applyAlignment="1">
      <alignment horizontal="center" vertical="center" wrapText="1"/>
    </xf>
    <xf numFmtId="185" fontId="2" fillId="0" borderId="1" xfId="0" applyNumberFormat="1" applyFont="1" applyBorder="1" applyAlignment="1">
      <alignment horizontal="center" vertical="center" wrapText="1"/>
    </xf>
    <xf numFmtId="185" fontId="0" fillId="0" borderId="1" xfId="0" applyNumberFormat="1" applyBorder="1" applyAlignment="1">
      <alignment horizontal="center" vertical="center"/>
    </xf>
    <xf numFmtId="185" fontId="5" fillId="0" borderId="1" xfId="0" applyNumberFormat="1" applyFont="1" applyBorder="1" applyAlignment="1">
      <alignment horizontal="center" vertical="center"/>
    </xf>
    <xf numFmtId="185" fontId="0" fillId="0" borderId="1" xfId="0" applyNumberFormat="1" applyFill="1" applyBorder="1" applyAlignment="1">
      <alignment horizontal="center" vertical="center"/>
    </xf>
    <xf numFmtId="185" fontId="0" fillId="0" borderId="0" xfId="0" applyNumberFormat="1" applyAlignment="1">
      <alignment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86" fontId="0" fillId="0" borderId="1" xfId="0" applyNumberFormat="1" applyFont="1" applyFill="1" applyBorder="1" applyAlignment="1">
      <alignment horizontal="center" vertical="center"/>
    </xf>
    <xf numFmtId="185" fontId="5" fillId="0" borderId="1" xfId="0" applyNumberFormat="1" applyFont="1" applyFill="1" applyBorder="1" applyAlignment="1">
      <alignment horizontal="center" vertical="center"/>
    </xf>
    <xf numFmtId="186" fontId="5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1">
      <selection activeCell="M2" sqref="M2"/>
    </sheetView>
  </sheetViews>
  <sheetFormatPr defaultColWidth="9.00390625" defaultRowHeight="24" customHeight="1"/>
  <cols>
    <col min="1" max="1" width="5.75390625" style="0" customWidth="1"/>
    <col min="2" max="2" width="5.25390625" style="0" customWidth="1"/>
    <col min="3" max="3" width="5.625" style="0" customWidth="1"/>
    <col min="4" max="4" width="6.875" style="0" customWidth="1"/>
    <col min="5" max="5" width="5.625" style="16" customWidth="1"/>
    <col min="6" max="6" width="4.75390625" style="12" customWidth="1"/>
    <col min="7" max="7" width="13.75390625" style="0" customWidth="1"/>
    <col min="8" max="8" width="6.625" style="0" customWidth="1"/>
    <col min="9" max="9" width="8.75390625" style="27" customWidth="1"/>
    <col min="10" max="10" width="9.00390625" style="27" customWidth="1"/>
    <col min="11" max="11" width="9.875" style="0" customWidth="1"/>
    <col min="12" max="12" width="8.00390625" style="33" customWidth="1"/>
    <col min="13" max="13" width="15.50390625" style="0" customWidth="1"/>
    <col min="14" max="14" width="11.25390625" style="0" customWidth="1"/>
  </cols>
  <sheetData>
    <row r="1" spans="1:14" ht="34.5" customHeight="1">
      <c r="A1" s="39" t="s">
        <v>114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s="23" customFormat="1" ht="74.25" customHeight="1">
      <c r="A2" s="2" t="s">
        <v>3</v>
      </c>
      <c r="B2" s="2" t="s">
        <v>2</v>
      </c>
      <c r="C2" s="2" t="s">
        <v>1</v>
      </c>
      <c r="D2" s="2" t="s">
        <v>0</v>
      </c>
      <c r="E2" s="2" t="s">
        <v>9</v>
      </c>
      <c r="F2" s="18" t="s">
        <v>29</v>
      </c>
      <c r="G2" s="8" t="s">
        <v>4</v>
      </c>
      <c r="H2" s="8" t="s">
        <v>37</v>
      </c>
      <c r="I2" s="28" t="s">
        <v>35</v>
      </c>
      <c r="J2" s="28" t="s">
        <v>36</v>
      </c>
      <c r="K2" s="5" t="s">
        <v>38</v>
      </c>
      <c r="L2" s="29" t="s">
        <v>33</v>
      </c>
      <c r="M2" s="22" t="s">
        <v>116</v>
      </c>
      <c r="N2" s="22" t="s">
        <v>34</v>
      </c>
    </row>
    <row r="3" spans="1:14" ht="27.75" customHeight="1">
      <c r="A3" s="1">
        <v>5</v>
      </c>
      <c r="B3" s="1" t="s">
        <v>11</v>
      </c>
      <c r="C3" s="1" t="s">
        <v>5</v>
      </c>
      <c r="D3" s="1" t="s">
        <v>8</v>
      </c>
      <c r="E3" s="9" t="s">
        <v>13</v>
      </c>
      <c r="F3" s="9">
        <v>19</v>
      </c>
      <c r="G3" s="4">
        <v>20190815005</v>
      </c>
      <c r="H3" s="4" t="s">
        <v>43</v>
      </c>
      <c r="I3" s="24">
        <v>98</v>
      </c>
      <c r="J3" s="24">
        <v>100</v>
      </c>
      <c r="K3" s="6" t="s">
        <v>83</v>
      </c>
      <c r="L3" s="30">
        <v>97</v>
      </c>
      <c r="M3" s="19">
        <f aca="true" t="shared" si="0" ref="M3:M34">I3*0.25+J3*0.25+L3*0.5</f>
        <v>98</v>
      </c>
      <c r="N3" s="19"/>
    </row>
    <row r="4" spans="1:14" ht="27.75" customHeight="1">
      <c r="A4" s="1">
        <v>40</v>
      </c>
      <c r="B4" s="1" t="s">
        <v>11</v>
      </c>
      <c r="C4" s="1" t="s">
        <v>5</v>
      </c>
      <c r="D4" s="1" t="s">
        <v>8</v>
      </c>
      <c r="E4" s="9" t="s">
        <v>10</v>
      </c>
      <c r="F4" s="9">
        <v>6</v>
      </c>
      <c r="G4" s="4">
        <v>20190815040</v>
      </c>
      <c r="H4" s="4" t="s">
        <v>70</v>
      </c>
      <c r="I4" s="24">
        <v>99</v>
      </c>
      <c r="J4" s="24">
        <v>100</v>
      </c>
      <c r="K4" s="6" t="s">
        <v>105</v>
      </c>
      <c r="L4" s="30">
        <v>95</v>
      </c>
      <c r="M4" s="19">
        <f t="shared" si="0"/>
        <v>97.25</v>
      </c>
      <c r="N4" s="19"/>
    </row>
    <row r="5" spans="1:14" ht="27.75" customHeight="1">
      <c r="A5" s="1">
        <v>32</v>
      </c>
      <c r="B5" s="1" t="s">
        <v>11</v>
      </c>
      <c r="C5" s="1" t="s">
        <v>20</v>
      </c>
      <c r="D5" s="1" t="s">
        <v>8</v>
      </c>
      <c r="E5" s="9" t="s">
        <v>10</v>
      </c>
      <c r="F5" s="10" t="s">
        <v>14</v>
      </c>
      <c r="G5" s="4">
        <v>20190815032</v>
      </c>
      <c r="H5" s="4" t="s">
        <v>64</v>
      </c>
      <c r="I5" s="24">
        <v>100</v>
      </c>
      <c r="J5" s="24">
        <v>98</v>
      </c>
      <c r="K5" s="6" t="s">
        <v>100</v>
      </c>
      <c r="L5" s="30">
        <v>95</v>
      </c>
      <c r="M5" s="19">
        <f t="shared" si="0"/>
        <v>97</v>
      </c>
      <c r="N5" s="19"/>
    </row>
    <row r="6" spans="1:14" ht="27.75" customHeight="1">
      <c r="A6" s="1">
        <v>3</v>
      </c>
      <c r="B6" s="1" t="s">
        <v>11</v>
      </c>
      <c r="C6" s="1" t="s">
        <v>5</v>
      </c>
      <c r="D6" s="1" t="s">
        <v>8</v>
      </c>
      <c r="E6" s="9" t="s">
        <v>30</v>
      </c>
      <c r="F6" s="9">
        <v>17</v>
      </c>
      <c r="G6" s="4">
        <v>20190815003</v>
      </c>
      <c r="H6" s="4" t="s">
        <v>41</v>
      </c>
      <c r="I6" s="24">
        <v>98</v>
      </c>
      <c r="J6" s="24">
        <v>94</v>
      </c>
      <c r="K6" s="6" t="s">
        <v>81</v>
      </c>
      <c r="L6" s="30">
        <v>97</v>
      </c>
      <c r="M6" s="19">
        <f t="shared" si="0"/>
        <v>96.5</v>
      </c>
      <c r="N6" s="19"/>
    </row>
    <row r="7" spans="1:14" ht="27.75" customHeight="1">
      <c r="A7" s="1">
        <v>38</v>
      </c>
      <c r="B7" s="1" t="s">
        <v>11</v>
      </c>
      <c r="C7" s="1" t="s">
        <v>22</v>
      </c>
      <c r="D7" s="1" t="s">
        <v>8</v>
      </c>
      <c r="E7" s="9" t="s">
        <v>16</v>
      </c>
      <c r="F7" s="9">
        <v>10</v>
      </c>
      <c r="G7" s="4">
        <v>20190815038</v>
      </c>
      <c r="H7" s="4" t="s">
        <v>69</v>
      </c>
      <c r="I7" s="24">
        <v>97</v>
      </c>
      <c r="J7" s="24">
        <v>100</v>
      </c>
      <c r="K7" s="6" t="s">
        <v>104</v>
      </c>
      <c r="L7" s="30">
        <v>94</v>
      </c>
      <c r="M7" s="19">
        <f t="shared" si="0"/>
        <v>96.25</v>
      </c>
      <c r="N7" s="19"/>
    </row>
    <row r="8" spans="1:14" s="7" customFormat="1" ht="27.75" customHeight="1">
      <c r="A8" s="13">
        <v>47</v>
      </c>
      <c r="B8" s="13" t="s">
        <v>6</v>
      </c>
      <c r="C8" s="34" t="s">
        <v>7</v>
      </c>
      <c r="D8" s="13" t="s">
        <v>27</v>
      </c>
      <c r="E8" s="3" t="s">
        <v>10</v>
      </c>
      <c r="F8" s="35">
        <v>8</v>
      </c>
      <c r="G8" s="4">
        <v>20190815047</v>
      </c>
      <c r="H8" s="4" t="s">
        <v>76</v>
      </c>
      <c r="I8" s="36">
        <v>97</v>
      </c>
      <c r="J8" s="36">
        <v>96</v>
      </c>
      <c r="K8" s="34" t="s">
        <v>115</v>
      </c>
      <c r="L8" s="37">
        <v>95</v>
      </c>
      <c r="M8" s="36">
        <f t="shared" si="0"/>
        <v>95.75</v>
      </c>
      <c r="N8" s="38"/>
    </row>
    <row r="9" spans="1:14" ht="27.75" customHeight="1">
      <c r="A9" s="1">
        <v>20</v>
      </c>
      <c r="B9" s="1" t="s">
        <v>11</v>
      </c>
      <c r="C9" s="1" t="s">
        <v>5</v>
      </c>
      <c r="D9" s="1" t="s">
        <v>8</v>
      </c>
      <c r="E9" s="9" t="s">
        <v>10</v>
      </c>
      <c r="F9" s="9">
        <v>5</v>
      </c>
      <c r="G9" s="4">
        <v>20190815020</v>
      </c>
      <c r="H9" s="4" t="s">
        <v>55</v>
      </c>
      <c r="I9" s="24">
        <v>98</v>
      </c>
      <c r="J9" s="24">
        <v>90</v>
      </c>
      <c r="K9" s="6" t="s">
        <v>93</v>
      </c>
      <c r="L9" s="30">
        <v>97</v>
      </c>
      <c r="M9" s="19">
        <f t="shared" si="0"/>
        <v>95.5</v>
      </c>
      <c r="N9" s="19"/>
    </row>
    <row r="10" spans="1:14" ht="27.75" customHeight="1">
      <c r="A10" s="1">
        <v>43</v>
      </c>
      <c r="B10" s="1" t="s">
        <v>11</v>
      </c>
      <c r="C10" s="1" t="s">
        <v>24</v>
      </c>
      <c r="D10" s="1" t="s">
        <v>8</v>
      </c>
      <c r="E10" s="9" t="s">
        <v>13</v>
      </c>
      <c r="F10" s="9">
        <v>6</v>
      </c>
      <c r="G10" s="4">
        <v>20190815043</v>
      </c>
      <c r="H10" s="4" t="s">
        <v>73</v>
      </c>
      <c r="I10" s="24">
        <v>93</v>
      </c>
      <c r="J10" s="24">
        <v>92</v>
      </c>
      <c r="K10" s="6" t="s">
        <v>108</v>
      </c>
      <c r="L10" s="30">
        <v>97</v>
      </c>
      <c r="M10" s="19">
        <f t="shared" si="0"/>
        <v>94.75</v>
      </c>
      <c r="N10" s="19"/>
    </row>
    <row r="11" spans="1:14" ht="27.75" customHeight="1">
      <c r="A11" s="1">
        <v>51</v>
      </c>
      <c r="B11" s="13" t="s">
        <v>6</v>
      </c>
      <c r="C11" s="15" t="s">
        <v>5</v>
      </c>
      <c r="D11" s="1" t="s">
        <v>27</v>
      </c>
      <c r="E11" s="9" t="s">
        <v>10</v>
      </c>
      <c r="F11" s="17">
        <v>6</v>
      </c>
      <c r="G11" s="4">
        <v>20190815051</v>
      </c>
      <c r="H11" s="4" t="s">
        <v>77</v>
      </c>
      <c r="I11" s="25">
        <v>98</v>
      </c>
      <c r="J11" s="25">
        <v>90</v>
      </c>
      <c r="K11" s="15" t="s">
        <v>111</v>
      </c>
      <c r="L11" s="31">
        <v>95</v>
      </c>
      <c r="M11" s="19">
        <f t="shared" si="0"/>
        <v>94.5</v>
      </c>
      <c r="N11" s="21"/>
    </row>
    <row r="12" spans="1:14" ht="27.75" customHeight="1">
      <c r="A12" s="1">
        <v>46</v>
      </c>
      <c r="B12" s="1" t="s">
        <v>11</v>
      </c>
      <c r="C12" s="1" t="s">
        <v>26</v>
      </c>
      <c r="D12" s="1" t="s">
        <v>8</v>
      </c>
      <c r="E12" s="9" t="s">
        <v>10</v>
      </c>
      <c r="F12" s="9">
        <v>9</v>
      </c>
      <c r="G12" s="4">
        <v>20190815046</v>
      </c>
      <c r="H12" s="4" t="s">
        <v>75</v>
      </c>
      <c r="I12" s="24">
        <v>97</v>
      </c>
      <c r="J12" s="24">
        <v>92</v>
      </c>
      <c r="K12" s="6" t="s">
        <v>110</v>
      </c>
      <c r="L12" s="30">
        <v>93</v>
      </c>
      <c r="M12" s="19">
        <f t="shared" si="0"/>
        <v>93.75</v>
      </c>
      <c r="N12" s="19"/>
    </row>
    <row r="13" spans="1:14" ht="27.75" customHeight="1">
      <c r="A13" s="1">
        <v>9</v>
      </c>
      <c r="B13" s="1" t="s">
        <v>11</v>
      </c>
      <c r="C13" s="1" t="s">
        <v>5</v>
      </c>
      <c r="D13" s="1" t="s">
        <v>8</v>
      </c>
      <c r="E13" s="9" t="s">
        <v>10</v>
      </c>
      <c r="F13" s="9">
        <v>3</v>
      </c>
      <c r="G13" s="4">
        <v>20190815009</v>
      </c>
      <c r="H13" s="4" t="s">
        <v>46</v>
      </c>
      <c r="I13" s="24">
        <v>99</v>
      </c>
      <c r="J13" s="24">
        <v>94</v>
      </c>
      <c r="K13" s="6" t="s">
        <v>85</v>
      </c>
      <c r="L13" s="30">
        <v>90</v>
      </c>
      <c r="M13" s="19">
        <f t="shared" si="0"/>
        <v>93.25</v>
      </c>
      <c r="N13" s="19"/>
    </row>
    <row r="14" spans="1:15" s="7" customFormat="1" ht="27.75" customHeight="1">
      <c r="A14" s="1">
        <v>28</v>
      </c>
      <c r="B14" s="1" t="s">
        <v>11</v>
      </c>
      <c r="C14" s="1" t="s">
        <v>5</v>
      </c>
      <c r="D14" s="1" t="s">
        <v>8</v>
      </c>
      <c r="E14" s="9" t="s">
        <v>10</v>
      </c>
      <c r="F14" s="9">
        <v>7</v>
      </c>
      <c r="G14" s="4">
        <v>20190815028</v>
      </c>
      <c r="H14" s="4" t="s">
        <v>62</v>
      </c>
      <c r="I14" s="24">
        <v>96</v>
      </c>
      <c r="J14" s="24">
        <v>96</v>
      </c>
      <c r="K14" s="6" t="s">
        <v>98</v>
      </c>
      <c r="L14" s="30">
        <v>90</v>
      </c>
      <c r="M14" s="19">
        <f t="shared" si="0"/>
        <v>93</v>
      </c>
      <c r="N14" s="19"/>
      <c r="O14"/>
    </row>
    <row r="15" spans="1:14" ht="27.75" customHeight="1">
      <c r="A15" s="1">
        <v>22</v>
      </c>
      <c r="B15" s="1" t="s">
        <v>11</v>
      </c>
      <c r="C15" s="1" t="s">
        <v>5</v>
      </c>
      <c r="D15" s="1" t="s">
        <v>8</v>
      </c>
      <c r="E15" s="9" t="s">
        <v>10</v>
      </c>
      <c r="F15" s="9">
        <v>2.5</v>
      </c>
      <c r="G15" s="4">
        <v>20190815022</v>
      </c>
      <c r="H15" s="4" t="s">
        <v>57</v>
      </c>
      <c r="I15" s="24">
        <v>87</v>
      </c>
      <c r="J15" s="24">
        <v>94</v>
      </c>
      <c r="K15" s="6" t="s">
        <v>94</v>
      </c>
      <c r="L15" s="30">
        <v>95</v>
      </c>
      <c r="M15" s="19">
        <f t="shared" si="0"/>
        <v>92.75</v>
      </c>
      <c r="N15" s="19"/>
    </row>
    <row r="16" spans="1:14" ht="27.75" customHeight="1">
      <c r="A16" s="1">
        <v>53</v>
      </c>
      <c r="B16" s="3" t="s">
        <v>6</v>
      </c>
      <c r="C16" s="15" t="s">
        <v>28</v>
      </c>
      <c r="D16" s="1" t="s">
        <v>27</v>
      </c>
      <c r="E16" s="9" t="s">
        <v>10</v>
      </c>
      <c r="F16" s="17">
        <v>8</v>
      </c>
      <c r="G16" s="4">
        <v>20190815053</v>
      </c>
      <c r="H16" s="4" t="s">
        <v>79</v>
      </c>
      <c r="I16" s="25">
        <v>96</v>
      </c>
      <c r="J16" s="25">
        <v>86</v>
      </c>
      <c r="K16" s="15" t="s">
        <v>113</v>
      </c>
      <c r="L16" s="31">
        <v>94</v>
      </c>
      <c r="M16" s="19">
        <f t="shared" si="0"/>
        <v>92.5</v>
      </c>
      <c r="N16" s="21"/>
    </row>
    <row r="17" spans="1:14" ht="27.75" customHeight="1">
      <c r="A17" s="1">
        <v>19</v>
      </c>
      <c r="B17" s="1" t="s">
        <v>11</v>
      </c>
      <c r="C17" s="1" t="s">
        <v>5</v>
      </c>
      <c r="D17" s="1" t="s">
        <v>8</v>
      </c>
      <c r="E17" s="9" t="s">
        <v>19</v>
      </c>
      <c r="F17" s="9">
        <v>10</v>
      </c>
      <c r="G17" s="4">
        <v>20190815019</v>
      </c>
      <c r="H17" s="4" t="s">
        <v>54</v>
      </c>
      <c r="I17" s="24">
        <v>87</v>
      </c>
      <c r="J17" s="24">
        <v>90</v>
      </c>
      <c r="K17" s="6" t="s">
        <v>92</v>
      </c>
      <c r="L17" s="30">
        <v>95</v>
      </c>
      <c r="M17" s="19">
        <f t="shared" si="0"/>
        <v>91.75</v>
      </c>
      <c r="N17" s="19"/>
    </row>
    <row r="18" spans="1:14" ht="27.75" customHeight="1">
      <c r="A18" s="1">
        <v>8</v>
      </c>
      <c r="B18" s="1" t="s">
        <v>11</v>
      </c>
      <c r="C18" s="1" t="s">
        <v>5</v>
      </c>
      <c r="D18" s="1" t="s">
        <v>8</v>
      </c>
      <c r="E18" s="9" t="s">
        <v>10</v>
      </c>
      <c r="F18" s="9">
        <v>2</v>
      </c>
      <c r="G18" s="4">
        <v>20190815008</v>
      </c>
      <c r="H18" s="4" t="s">
        <v>45</v>
      </c>
      <c r="I18" s="24">
        <v>93</v>
      </c>
      <c r="J18" s="24">
        <v>84</v>
      </c>
      <c r="K18" s="6" t="s">
        <v>84</v>
      </c>
      <c r="L18" s="30">
        <v>95</v>
      </c>
      <c r="M18" s="19">
        <f t="shared" si="0"/>
        <v>91.75</v>
      </c>
      <c r="N18" s="19"/>
    </row>
    <row r="19" spans="1:14" ht="27.75" customHeight="1">
      <c r="A19" s="1">
        <v>12</v>
      </c>
      <c r="B19" s="1" t="s">
        <v>11</v>
      </c>
      <c r="C19" s="1" t="s">
        <v>5</v>
      </c>
      <c r="D19" s="1" t="s">
        <v>8</v>
      </c>
      <c r="E19" s="9" t="s">
        <v>10</v>
      </c>
      <c r="F19" s="11" t="s">
        <v>14</v>
      </c>
      <c r="G19" s="4">
        <v>20190815012</v>
      </c>
      <c r="H19" s="4" t="s">
        <v>48</v>
      </c>
      <c r="I19" s="24">
        <v>91</v>
      </c>
      <c r="J19" s="24">
        <v>84</v>
      </c>
      <c r="K19" s="6" t="s">
        <v>87</v>
      </c>
      <c r="L19" s="30">
        <v>95</v>
      </c>
      <c r="M19" s="19">
        <f t="shared" si="0"/>
        <v>91.25</v>
      </c>
      <c r="N19" s="19"/>
    </row>
    <row r="20" spans="1:14" ht="27.75" customHeight="1">
      <c r="A20" s="1">
        <v>18</v>
      </c>
      <c r="B20" s="1" t="s">
        <v>11</v>
      </c>
      <c r="C20" s="1" t="s">
        <v>5</v>
      </c>
      <c r="D20" s="1" t="s">
        <v>8</v>
      </c>
      <c r="E20" s="9" t="s">
        <v>10</v>
      </c>
      <c r="F20" s="9">
        <v>6</v>
      </c>
      <c r="G20" s="4">
        <v>20190815018</v>
      </c>
      <c r="H20" s="4" t="s">
        <v>53</v>
      </c>
      <c r="I20" s="24">
        <v>94</v>
      </c>
      <c r="J20" s="24">
        <v>100</v>
      </c>
      <c r="K20" s="6" t="s">
        <v>91</v>
      </c>
      <c r="L20" s="32">
        <v>85</v>
      </c>
      <c r="M20" s="19">
        <f t="shared" si="0"/>
        <v>91</v>
      </c>
      <c r="N20" s="20"/>
    </row>
    <row r="21" spans="1:14" ht="27.75" customHeight="1">
      <c r="A21" s="1">
        <v>41</v>
      </c>
      <c r="B21" s="1" t="s">
        <v>11</v>
      </c>
      <c r="C21" s="1" t="s">
        <v>23</v>
      </c>
      <c r="D21" s="1" t="s">
        <v>8</v>
      </c>
      <c r="E21" s="9" t="s">
        <v>10</v>
      </c>
      <c r="F21" s="9">
        <v>2</v>
      </c>
      <c r="G21" s="4">
        <v>20190815041</v>
      </c>
      <c r="H21" s="4" t="s">
        <v>71</v>
      </c>
      <c r="I21" s="24">
        <v>91</v>
      </c>
      <c r="J21" s="24">
        <v>88</v>
      </c>
      <c r="K21" s="6" t="s">
        <v>106</v>
      </c>
      <c r="L21" s="30">
        <v>92</v>
      </c>
      <c r="M21" s="19">
        <f t="shared" si="0"/>
        <v>90.75</v>
      </c>
      <c r="N21" s="19"/>
    </row>
    <row r="22" spans="1:14" ht="27.75" customHeight="1">
      <c r="A22" s="1">
        <v>35</v>
      </c>
      <c r="B22" s="1" t="s">
        <v>11</v>
      </c>
      <c r="C22" s="1" t="s">
        <v>22</v>
      </c>
      <c r="D22" s="1" t="s">
        <v>8</v>
      </c>
      <c r="E22" s="9" t="s">
        <v>32</v>
      </c>
      <c r="F22" s="9">
        <v>4</v>
      </c>
      <c r="G22" s="4">
        <v>20190815035</v>
      </c>
      <c r="H22" s="4" t="s">
        <v>66</v>
      </c>
      <c r="I22" s="24">
        <v>95</v>
      </c>
      <c r="J22" s="24">
        <v>98</v>
      </c>
      <c r="K22" s="6" t="s">
        <v>102</v>
      </c>
      <c r="L22" s="30">
        <v>85</v>
      </c>
      <c r="M22" s="19">
        <f t="shared" si="0"/>
        <v>90.75</v>
      </c>
      <c r="N22" s="19"/>
    </row>
    <row r="23" spans="1:14" ht="27.75" customHeight="1">
      <c r="A23" s="1">
        <v>37</v>
      </c>
      <c r="B23" s="1" t="s">
        <v>11</v>
      </c>
      <c r="C23" s="1" t="s">
        <v>22</v>
      </c>
      <c r="D23" s="1" t="s">
        <v>8</v>
      </c>
      <c r="E23" s="9" t="s">
        <v>10</v>
      </c>
      <c r="F23" s="9">
        <v>3</v>
      </c>
      <c r="G23" s="4">
        <v>20190815037</v>
      </c>
      <c r="H23" s="4" t="s">
        <v>68</v>
      </c>
      <c r="I23" s="24">
        <v>93</v>
      </c>
      <c r="J23" s="24">
        <v>90</v>
      </c>
      <c r="K23" s="6" t="s">
        <v>103</v>
      </c>
      <c r="L23" s="30">
        <v>90</v>
      </c>
      <c r="M23" s="19">
        <f t="shared" si="0"/>
        <v>90.75</v>
      </c>
      <c r="N23" s="19"/>
    </row>
    <row r="24" spans="1:14" ht="27.75" customHeight="1">
      <c r="A24" s="1">
        <v>1</v>
      </c>
      <c r="B24" s="1" t="s">
        <v>6</v>
      </c>
      <c r="C24" s="1" t="s">
        <v>7</v>
      </c>
      <c r="D24" s="1" t="s">
        <v>8</v>
      </c>
      <c r="E24" s="9" t="s">
        <v>10</v>
      </c>
      <c r="F24" s="9">
        <v>8</v>
      </c>
      <c r="G24" s="4">
        <v>20190815001</v>
      </c>
      <c r="H24" s="4" t="s">
        <v>39</v>
      </c>
      <c r="I24" s="24">
        <v>94</v>
      </c>
      <c r="J24" s="24">
        <v>88</v>
      </c>
      <c r="K24" s="6" t="s">
        <v>80</v>
      </c>
      <c r="L24" s="30">
        <v>90</v>
      </c>
      <c r="M24" s="19">
        <f t="shared" si="0"/>
        <v>90.5</v>
      </c>
      <c r="N24" s="19"/>
    </row>
    <row r="25" spans="1:14" ht="27.75" customHeight="1">
      <c r="A25" s="1">
        <v>17</v>
      </c>
      <c r="B25" s="1" t="s">
        <v>11</v>
      </c>
      <c r="C25" s="1" t="s">
        <v>18</v>
      </c>
      <c r="D25" s="1" t="s">
        <v>8</v>
      </c>
      <c r="E25" s="9" t="s">
        <v>10</v>
      </c>
      <c r="F25" s="9">
        <v>4</v>
      </c>
      <c r="G25" s="4">
        <v>20190815017</v>
      </c>
      <c r="H25" s="4" t="s">
        <v>52</v>
      </c>
      <c r="I25" s="24">
        <v>95</v>
      </c>
      <c r="J25" s="24">
        <v>86</v>
      </c>
      <c r="K25" s="6" t="s">
        <v>90</v>
      </c>
      <c r="L25" s="30">
        <v>90</v>
      </c>
      <c r="M25" s="19">
        <f t="shared" si="0"/>
        <v>90.25</v>
      </c>
      <c r="N25" s="19"/>
    </row>
    <row r="26" spans="1:14" ht="27.75" customHeight="1">
      <c r="A26" s="1">
        <v>45</v>
      </c>
      <c r="B26" s="1" t="s">
        <v>11</v>
      </c>
      <c r="C26" s="1" t="s">
        <v>25</v>
      </c>
      <c r="D26" s="1" t="s">
        <v>8</v>
      </c>
      <c r="E26" s="9" t="s">
        <v>10</v>
      </c>
      <c r="F26" s="9">
        <v>5</v>
      </c>
      <c r="G26" s="4">
        <v>20190815045</v>
      </c>
      <c r="H26" s="4" t="s">
        <v>74</v>
      </c>
      <c r="I26" s="24">
        <v>95</v>
      </c>
      <c r="J26" s="24">
        <v>94</v>
      </c>
      <c r="K26" s="6" t="s">
        <v>109</v>
      </c>
      <c r="L26" s="30">
        <v>85</v>
      </c>
      <c r="M26" s="19">
        <f t="shared" si="0"/>
        <v>89.75</v>
      </c>
      <c r="N26" s="19"/>
    </row>
    <row r="27" spans="1:14" ht="27.75" customHeight="1">
      <c r="A27" s="1">
        <v>52</v>
      </c>
      <c r="B27" s="13" t="s">
        <v>6</v>
      </c>
      <c r="C27" s="15" t="s">
        <v>5</v>
      </c>
      <c r="D27" s="1" t="s">
        <v>27</v>
      </c>
      <c r="E27" s="9" t="s">
        <v>10</v>
      </c>
      <c r="F27" s="17">
        <v>3</v>
      </c>
      <c r="G27" s="4">
        <v>20190815052</v>
      </c>
      <c r="H27" s="4" t="s">
        <v>78</v>
      </c>
      <c r="I27" s="25">
        <v>88</v>
      </c>
      <c r="J27" s="25">
        <v>90</v>
      </c>
      <c r="K27" s="15" t="s">
        <v>112</v>
      </c>
      <c r="L27" s="31">
        <v>90</v>
      </c>
      <c r="M27" s="19">
        <f t="shared" si="0"/>
        <v>89.5</v>
      </c>
      <c r="N27" s="21"/>
    </row>
    <row r="28" spans="1:14" ht="27.75" customHeight="1">
      <c r="A28" s="1">
        <v>24</v>
      </c>
      <c r="B28" s="1" t="s">
        <v>11</v>
      </c>
      <c r="C28" s="1" t="s">
        <v>5</v>
      </c>
      <c r="D28" s="1" t="s">
        <v>8</v>
      </c>
      <c r="E28" s="9" t="s">
        <v>10</v>
      </c>
      <c r="F28" s="9">
        <v>2</v>
      </c>
      <c r="G28" s="4">
        <v>20190815024</v>
      </c>
      <c r="H28" s="4" t="s">
        <v>59</v>
      </c>
      <c r="I28" s="24">
        <v>85</v>
      </c>
      <c r="J28" s="24">
        <v>82</v>
      </c>
      <c r="K28" s="6" t="s">
        <v>96</v>
      </c>
      <c r="L28" s="30">
        <v>95</v>
      </c>
      <c r="M28" s="19">
        <f t="shared" si="0"/>
        <v>89.25</v>
      </c>
      <c r="N28" s="19"/>
    </row>
    <row r="29" spans="1:14" ht="27.75" customHeight="1">
      <c r="A29" s="1">
        <v>33</v>
      </c>
      <c r="B29" s="1" t="s">
        <v>11</v>
      </c>
      <c r="C29" s="1" t="s">
        <v>21</v>
      </c>
      <c r="D29" s="1" t="s">
        <v>8</v>
      </c>
      <c r="E29" s="9" t="s">
        <v>30</v>
      </c>
      <c r="F29" s="9">
        <v>6</v>
      </c>
      <c r="G29" s="4">
        <v>20190815033</v>
      </c>
      <c r="H29" s="4" t="s">
        <v>65</v>
      </c>
      <c r="I29" s="24">
        <v>90</v>
      </c>
      <c r="J29" s="24">
        <v>88</v>
      </c>
      <c r="K29" s="6" t="s">
        <v>101</v>
      </c>
      <c r="L29" s="30">
        <v>89</v>
      </c>
      <c r="M29" s="19">
        <f t="shared" si="0"/>
        <v>89</v>
      </c>
      <c r="N29" s="19"/>
    </row>
    <row r="30" spans="1:14" ht="27.75" customHeight="1">
      <c r="A30" s="1">
        <v>11</v>
      </c>
      <c r="B30" s="1" t="s">
        <v>11</v>
      </c>
      <c r="C30" s="1" t="s">
        <v>5</v>
      </c>
      <c r="D30" s="1" t="s">
        <v>8</v>
      </c>
      <c r="E30" s="9" t="s">
        <v>10</v>
      </c>
      <c r="F30" s="9">
        <v>11</v>
      </c>
      <c r="G30" s="4">
        <v>20190815011</v>
      </c>
      <c r="H30" s="4" t="s">
        <v>47</v>
      </c>
      <c r="I30" s="24">
        <v>85</v>
      </c>
      <c r="J30" s="24">
        <v>86</v>
      </c>
      <c r="K30" s="6" t="s">
        <v>86</v>
      </c>
      <c r="L30" s="30">
        <v>90</v>
      </c>
      <c r="M30" s="19">
        <f t="shared" si="0"/>
        <v>87.75</v>
      </c>
      <c r="N30" s="19"/>
    </row>
    <row r="31" spans="1:14" ht="27.75" customHeight="1">
      <c r="A31" s="1">
        <v>27</v>
      </c>
      <c r="B31" s="1" t="s">
        <v>11</v>
      </c>
      <c r="C31" s="1" t="s">
        <v>5</v>
      </c>
      <c r="D31" s="1" t="s">
        <v>8</v>
      </c>
      <c r="E31" s="9" t="s">
        <v>10</v>
      </c>
      <c r="F31" s="9">
        <v>10</v>
      </c>
      <c r="G31" s="4">
        <v>20190815027</v>
      </c>
      <c r="H31" s="4" t="s">
        <v>61</v>
      </c>
      <c r="I31" s="24">
        <v>91</v>
      </c>
      <c r="J31" s="24">
        <v>82</v>
      </c>
      <c r="K31" s="6" t="s">
        <v>97</v>
      </c>
      <c r="L31" s="30">
        <v>88</v>
      </c>
      <c r="M31" s="19">
        <f t="shared" si="0"/>
        <v>87.25</v>
      </c>
      <c r="N31" s="19"/>
    </row>
    <row r="32" spans="1:14" ht="27.75" customHeight="1">
      <c r="A32" s="1">
        <v>29</v>
      </c>
      <c r="B32" s="1" t="s">
        <v>11</v>
      </c>
      <c r="C32" s="1" t="s">
        <v>15</v>
      </c>
      <c r="D32" s="1" t="s">
        <v>8</v>
      </c>
      <c r="E32" s="9" t="s">
        <v>13</v>
      </c>
      <c r="F32" s="9">
        <v>11</v>
      </c>
      <c r="G32" s="4">
        <v>20190815029</v>
      </c>
      <c r="H32" s="4" t="s">
        <v>63</v>
      </c>
      <c r="I32" s="24">
        <v>78</v>
      </c>
      <c r="J32" s="24">
        <v>88</v>
      </c>
      <c r="K32" s="6" t="s">
        <v>99</v>
      </c>
      <c r="L32" s="30">
        <v>90</v>
      </c>
      <c r="M32" s="19">
        <f t="shared" si="0"/>
        <v>86.5</v>
      </c>
      <c r="N32" s="19"/>
    </row>
    <row r="33" spans="1:14" ht="27.75" customHeight="1">
      <c r="A33" s="1">
        <v>23</v>
      </c>
      <c r="B33" s="1" t="s">
        <v>11</v>
      </c>
      <c r="C33" s="1" t="s">
        <v>5</v>
      </c>
      <c r="D33" s="1" t="s">
        <v>8</v>
      </c>
      <c r="E33" s="9" t="s">
        <v>10</v>
      </c>
      <c r="F33" s="9">
        <v>7</v>
      </c>
      <c r="G33" s="4">
        <v>20190815023</v>
      </c>
      <c r="H33" s="4" t="s">
        <v>58</v>
      </c>
      <c r="I33" s="24">
        <v>85</v>
      </c>
      <c r="J33" s="24">
        <v>76</v>
      </c>
      <c r="K33" s="6" t="s">
        <v>95</v>
      </c>
      <c r="L33" s="30">
        <v>92</v>
      </c>
      <c r="M33" s="19">
        <f t="shared" si="0"/>
        <v>86.25</v>
      </c>
      <c r="N33" s="19"/>
    </row>
    <row r="34" spans="1:14" ht="27.75" customHeight="1">
      <c r="A34" s="1">
        <v>4</v>
      </c>
      <c r="B34" s="1" t="s">
        <v>11</v>
      </c>
      <c r="C34" s="1" t="s">
        <v>5</v>
      </c>
      <c r="D34" s="1" t="s">
        <v>8</v>
      </c>
      <c r="E34" s="9" t="s">
        <v>10</v>
      </c>
      <c r="F34" s="9">
        <v>6</v>
      </c>
      <c r="G34" s="4">
        <v>20190815004</v>
      </c>
      <c r="H34" s="4" t="s">
        <v>42</v>
      </c>
      <c r="I34" s="24">
        <v>89</v>
      </c>
      <c r="J34" s="24">
        <v>86</v>
      </c>
      <c r="K34" s="6" t="s">
        <v>82</v>
      </c>
      <c r="L34" s="30">
        <v>85</v>
      </c>
      <c r="M34" s="19">
        <f t="shared" si="0"/>
        <v>86.25</v>
      </c>
      <c r="N34" s="19"/>
    </row>
    <row r="35" spans="1:14" ht="27.75" customHeight="1">
      <c r="A35" s="1">
        <v>14</v>
      </c>
      <c r="B35" s="1" t="s">
        <v>11</v>
      </c>
      <c r="C35" s="1" t="s">
        <v>15</v>
      </c>
      <c r="D35" s="1" t="s">
        <v>8</v>
      </c>
      <c r="E35" s="9" t="s">
        <v>10</v>
      </c>
      <c r="F35" s="9">
        <v>10</v>
      </c>
      <c r="G35" s="4">
        <v>20190815014</v>
      </c>
      <c r="H35" s="4" t="s">
        <v>50</v>
      </c>
      <c r="I35" s="24">
        <v>88</v>
      </c>
      <c r="J35" s="24">
        <v>82</v>
      </c>
      <c r="K35" s="6" t="s">
        <v>89</v>
      </c>
      <c r="L35" s="30">
        <v>86</v>
      </c>
      <c r="M35" s="19">
        <f aca="true" t="shared" si="1" ref="M35:M51">I35*0.25+J35*0.25+L35*0.5</f>
        <v>85.5</v>
      </c>
      <c r="N35" s="19"/>
    </row>
    <row r="36" spans="1:14" ht="27.75" customHeight="1">
      <c r="A36" s="1">
        <v>42</v>
      </c>
      <c r="B36" s="1" t="s">
        <v>11</v>
      </c>
      <c r="C36" s="1" t="s">
        <v>5</v>
      </c>
      <c r="D36" s="1" t="s">
        <v>8</v>
      </c>
      <c r="E36" s="9" t="s">
        <v>10</v>
      </c>
      <c r="F36" s="9">
        <v>5</v>
      </c>
      <c r="G36" s="4">
        <v>20190815042</v>
      </c>
      <c r="H36" s="4" t="s">
        <v>72</v>
      </c>
      <c r="I36" s="26">
        <v>86</v>
      </c>
      <c r="J36" s="26">
        <v>76</v>
      </c>
      <c r="K36" s="4" t="s">
        <v>107</v>
      </c>
      <c r="L36" s="30">
        <v>90</v>
      </c>
      <c r="M36" s="19">
        <f t="shared" si="1"/>
        <v>85.5</v>
      </c>
      <c r="N36" s="19"/>
    </row>
    <row r="37" spans="1:14" ht="27.75" customHeight="1">
      <c r="A37" s="1">
        <v>13</v>
      </c>
      <c r="B37" s="1" t="s">
        <v>11</v>
      </c>
      <c r="C37" s="1" t="s">
        <v>5</v>
      </c>
      <c r="D37" s="1" t="s">
        <v>8</v>
      </c>
      <c r="E37" s="9" t="s">
        <v>31</v>
      </c>
      <c r="F37" s="9">
        <v>16</v>
      </c>
      <c r="G37" s="4">
        <v>20190815013</v>
      </c>
      <c r="H37" s="4" t="s">
        <v>49</v>
      </c>
      <c r="I37" s="24">
        <v>0</v>
      </c>
      <c r="J37" s="24">
        <v>32</v>
      </c>
      <c r="K37" s="6" t="s">
        <v>88</v>
      </c>
      <c r="L37" s="30">
        <v>91</v>
      </c>
      <c r="M37" s="19">
        <f t="shared" si="1"/>
        <v>53.5</v>
      </c>
      <c r="N37" s="19"/>
    </row>
    <row r="38" spans="1:14" ht="27.75" customHeight="1">
      <c r="A38" s="1">
        <v>2</v>
      </c>
      <c r="B38" s="1" t="s">
        <v>11</v>
      </c>
      <c r="C38" s="1" t="s">
        <v>5</v>
      </c>
      <c r="D38" s="1" t="s">
        <v>8</v>
      </c>
      <c r="E38" s="9" t="s">
        <v>10</v>
      </c>
      <c r="F38" s="10" t="s">
        <v>12</v>
      </c>
      <c r="G38" s="4">
        <v>20190815002</v>
      </c>
      <c r="H38" s="4" t="s">
        <v>40</v>
      </c>
      <c r="I38" s="24">
        <v>82</v>
      </c>
      <c r="J38" s="24">
        <v>84</v>
      </c>
      <c r="K38" s="6" t="s">
        <v>44</v>
      </c>
      <c r="L38" s="30">
        <v>0</v>
      </c>
      <c r="M38" s="19">
        <f t="shared" si="1"/>
        <v>41.5</v>
      </c>
      <c r="N38" s="19"/>
    </row>
    <row r="39" spans="1:14" ht="27.75" customHeight="1">
      <c r="A39" s="1">
        <v>36</v>
      </c>
      <c r="B39" s="1" t="s">
        <v>11</v>
      </c>
      <c r="C39" s="1" t="s">
        <v>22</v>
      </c>
      <c r="D39" s="1" t="s">
        <v>8</v>
      </c>
      <c r="E39" s="9" t="s">
        <v>10</v>
      </c>
      <c r="F39" s="9">
        <v>5</v>
      </c>
      <c r="G39" s="4">
        <v>20190815036</v>
      </c>
      <c r="H39" s="4" t="s">
        <v>67</v>
      </c>
      <c r="I39" s="24">
        <v>86</v>
      </c>
      <c r="J39" s="24">
        <v>80</v>
      </c>
      <c r="K39" s="6" t="s">
        <v>44</v>
      </c>
      <c r="L39" s="30">
        <v>0</v>
      </c>
      <c r="M39" s="19">
        <f t="shared" si="1"/>
        <v>41.5</v>
      </c>
      <c r="N39" s="19"/>
    </row>
    <row r="40" spans="1:14" ht="27.75" customHeight="1">
      <c r="A40" s="1">
        <v>21</v>
      </c>
      <c r="B40" s="1" t="s">
        <v>11</v>
      </c>
      <c r="C40" s="1" t="s">
        <v>5</v>
      </c>
      <c r="D40" s="1" t="s">
        <v>8</v>
      </c>
      <c r="E40" s="9" t="s">
        <v>10</v>
      </c>
      <c r="F40" s="9">
        <v>9</v>
      </c>
      <c r="G40" s="4">
        <v>20190815021</v>
      </c>
      <c r="H40" s="4" t="s">
        <v>56</v>
      </c>
      <c r="I40" s="24">
        <v>79</v>
      </c>
      <c r="J40" s="24">
        <v>86</v>
      </c>
      <c r="K40" s="6" t="s">
        <v>44</v>
      </c>
      <c r="L40" s="30">
        <v>0</v>
      </c>
      <c r="M40" s="19">
        <f t="shared" si="1"/>
        <v>41.25</v>
      </c>
      <c r="N40" s="19"/>
    </row>
    <row r="41" spans="1:14" ht="27.75" customHeight="1">
      <c r="A41" s="1">
        <v>15</v>
      </c>
      <c r="B41" s="1" t="s">
        <v>11</v>
      </c>
      <c r="C41" s="1" t="s">
        <v>5</v>
      </c>
      <c r="D41" s="1" t="s">
        <v>8</v>
      </c>
      <c r="E41" s="9" t="s">
        <v>16</v>
      </c>
      <c r="F41" s="10" t="s">
        <v>17</v>
      </c>
      <c r="G41" s="4">
        <v>20190815015</v>
      </c>
      <c r="H41" s="4" t="s">
        <v>51</v>
      </c>
      <c r="I41" s="24">
        <v>43</v>
      </c>
      <c r="J41" s="24">
        <v>84</v>
      </c>
      <c r="K41" s="6" t="s">
        <v>44</v>
      </c>
      <c r="L41" s="30">
        <v>0</v>
      </c>
      <c r="M41" s="19">
        <f t="shared" si="1"/>
        <v>31.75</v>
      </c>
      <c r="N41" s="19"/>
    </row>
    <row r="42" spans="1:14" ht="27.75" customHeight="1">
      <c r="A42" s="1">
        <v>26</v>
      </c>
      <c r="B42" s="1" t="s">
        <v>11</v>
      </c>
      <c r="C42" s="1" t="s">
        <v>5</v>
      </c>
      <c r="D42" s="1" t="s">
        <v>8</v>
      </c>
      <c r="E42" s="9" t="s">
        <v>10</v>
      </c>
      <c r="F42" s="9">
        <v>12</v>
      </c>
      <c r="G42" s="4">
        <v>20190815026</v>
      </c>
      <c r="H42" s="4" t="s">
        <v>60</v>
      </c>
      <c r="I42" s="24">
        <v>68</v>
      </c>
      <c r="J42" s="24">
        <v>56</v>
      </c>
      <c r="K42" s="6" t="s">
        <v>44</v>
      </c>
      <c r="L42" s="30">
        <v>0</v>
      </c>
      <c r="M42" s="19">
        <f t="shared" si="1"/>
        <v>31</v>
      </c>
      <c r="N42" s="19"/>
    </row>
    <row r="43" spans="1:14" ht="27.75" customHeight="1">
      <c r="A43" s="1">
        <v>6</v>
      </c>
      <c r="B43" s="1" t="s">
        <v>11</v>
      </c>
      <c r="C43" s="1" t="s">
        <v>5</v>
      </c>
      <c r="D43" s="1" t="s">
        <v>8</v>
      </c>
      <c r="E43" s="9" t="s">
        <v>10</v>
      </c>
      <c r="F43" s="9">
        <v>5</v>
      </c>
      <c r="G43" s="4">
        <v>20190815006</v>
      </c>
      <c r="H43" s="4" t="s">
        <v>44</v>
      </c>
      <c r="I43" s="24"/>
      <c r="J43" s="24"/>
      <c r="K43" s="6" t="s">
        <v>44</v>
      </c>
      <c r="L43" s="30">
        <v>0</v>
      </c>
      <c r="M43" s="19">
        <f t="shared" si="1"/>
        <v>0</v>
      </c>
      <c r="N43" s="19"/>
    </row>
    <row r="44" spans="1:14" ht="27.75" customHeight="1">
      <c r="A44" s="1">
        <v>16</v>
      </c>
      <c r="B44" s="1" t="s">
        <v>11</v>
      </c>
      <c r="C44" s="1" t="s">
        <v>5</v>
      </c>
      <c r="D44" s="1" t="s">
        <v>8</v>
      </c>
      <c r="E44" s="9" t="s">
        <v>30</v>
      </c>
      <c r="F44" s="9">
        <v>11</v>
      </c>
      <c r="G44" s="4">
        <v>20190815016</v>
      </c>
      <c r="H44" s="4" t="s">
        <v>44</v>
      </c>
      <c r="I44" s="24"/>
      <c r="J44" s="24"/>
      <c r="K44" s="6" t="s">
        <v>44</v>
      </c>
      <c r="L44" s="30">
        <v>0</v>
      </c>
      <c r="M44" s="19">
        <f t="shared" si="1"/>
        <v>0</v>
      </c>
      <c r="N44" s="19"/>
    </row>
    <row r="45" spans="1:14" ht="27.75" customHeight="1">
      <c r="A45" s="1">
        <v>25</v>
      </c>
      <c r="B45" s="1" t="s">
        <v>11</v>
      </c>
      <c r="C45" s="1" t="s">
        <v>5</v>
      </c>
      <c r="D45" s="1" t="s">
        <v>8</v>
      </c>
      <c r="E45" s="9" t="s">
        <v>10</v>
      </c>
      <c r="F45" s="9">
        <v>4</v>
      </c>
      <c r="G45" s="4">
        <v>20190815025</v>
      </c>
      <c r="H45" s="4" t="s">
        <v>44</v>
      </c>
      <c r="I45" s="24"/>
      <c r="J45" s="24"/>
      <c r="K45" s="6" t="s">
        <v>44</v>
      </c>
      <c r="L45" s="30">
        <v>0</v>
      </c>
      <c r="M45" s="19">
        <f t="shared" si="1"/>
        <v>0</v>
      </c>
      <c r="N45" s="19"/>
    </row>
    <row r="46" spans="1:15" s="14" customFormat="1" ht="27.75" customHeight="1">
      <c r="A46" s="1">
        <v>30</v>
      </c>
      <c r="B46" s="1" t="s">
        <v>11</v>
      </c>
      <c r="C46" s="1" t="s">
        <v>5</v>
      </c>
      <c r="D46" s="1" t="s">
        <v>8</v>
      </c>
      <c r="E46" s="9" t="s">
        <v>10</v>
      </c>
      <c r="F46" s="9">
        <v>5</v>
      </c>
      <c r="G46" s="4">
        <v>20190815030</v>
      </c>
      <c r="H46" s="4" t="s">
        <v>44</v>
      </c>
      <c r="I46" s="24"/>
      <c r="J46" s="24"/>
      <c r="K46" s="6" t="s">
        <v>44</v>
      </c>
      <c r="L46" s="30">
        <v>0</v>
      </c>
      <c r="M46" s="19">
        <f t="shared" si="1"/>
        <v>0</v>
      </c>
      <c r="N46" s="19"/>
      <c r="O46"/>
    </row>
    <row r="47" spans="1:15" s="14" customFormat="1" ht="27.75" customHeight="1">
      <c r="A47" s="1">
        <v>31</v>
      </c>
      <c r="B47" s="1" t="s">
        <v>11</v>
      </c>
      <c r="C47" s="1" t="s">
        <v>5</v>
      </c>
      <c r="D47" s="1" t="s">
        <v>8</v>
      </c>
      <c r="E47" s="9" t="s">
        <v>10</v>
      </c>
      <c r="F47" s="9">
        <v>4</v>
      </c>
      <c r="G47" s="4">
        <v>20190815031</v>
      </c>
      <c r="H47" s="4" t="s">
        <v>44</v>
      </c>
      <c r="I47" s="24"/>
      <c r="J47" s="24"/>
      <c r="K47" s="6" t="s">
        <v>44</v>
      </c>
      <c r="L47" s="30">
        <v>0</v>
      </c>
      <c r="M47" s="19">
        <f t="shared" si="1"/>
        <v>0</v>
      </c>
      <c r="N47" s="19"/>
      <c r="O47"/>
    </row>
    <row r="48" spans="1:15" s="14" customFormat="1" ht="27.75" customHeight="1">
      <c r="A48" s="1">
        <v>39</v>
      </c>
      <c r="B48" s="1" t="s">
        <v>11</v>
      </c>
      <c r="C48" s="1" t="s">
        <v>5</v>
      </c>
      <c r="D48" s="1" t="s">
        <v>8</v>
      </c>
      <c r="E48" s="9" t="s">
        <v>10</v>
      </c>
      <c r="F48" s="9">
        <v>11</v>
      </c>
      <c r="G48" s="4">
        <v>20190815039</v>
      </c>
      <c r="H48" s="4" t="s">
        <v>44</v>
      </c>
      <c r="I48" s="24"/>
      <c r="J48" s="24"/>
      <c r="K48" s="6" t="s">
        <v>44</v>
      </c>
      <c r="L48" s="30">
        <v>0</v>
      </c>
      <c r="M48" s="19">
        <f t="shared" si="1"/>
        <v>0</v>
      </c>
      <c r="N48" s="19"/>
      <c r="O48"/>
    </row>
    <row r="49" spans="1:15" s="14" customFormat="1" ht="27.75" customHeight="1">
      <c r="A49" s="1">
        <v>44</v>
      </c>
      <c r="B49" s="1" t="s">
        <v>11</v>
      </c>
      <c r="C49" s="1" t="s">
        <v>25</v>
      </c>
      <c r="D49" s="1" t="s">
        <v>8</v>
      </c>
      <c r="E49" s="9" t="s">
        <v>10</v>
      </c>
      <c r="F49" s="9">
        <v>2</v>
      </c>
      <c r="G49" s="4">
        <v>20190815044</v>
      </c>
      <c r="H49" s="4" t="s">
        <v>44</v>
      </c>
      <c r="I49" s="24"/>
      <c r="J49" s="24"/>
      <c r="K49" s="6" t="s">
        <v>44</v>
      </c>
      <c r="L49" s="30">
        <v>0</v>
      </c>
      <c r="M49" s="19">
        <f t="shared" si="1"/>
        <v>0</v>
      </c>
      <c r="N49" s="19"/>
      <c r="O49"/>
    </row>
    <row r="50" spans="1:15" s="14" customFormat="1" ht="27.75" customHeight="1">
      <c r="A50" s="1">
        <v>49</v>
      </c>
      <c r="B50" s="13" t="s">
        <v>6</v>
      </c>
      <c r="C50" s="15" t="s">
        <v>5</v>
      </c>
      <c r="D50" s="1" t="s">
        <v>27</v>
      </c>
      <c r="E50" s="9" t="s">
        <v>10</v>
      </c>
      <c r="F50" s="17">
        <v>9</v>
      </c>
      <c r="G50" s="4">
        <v>20190815049</v>
      </c>
      <c r="H50" s="4" t="s">
        <v>44</v>
      </c>
      <c r="I50" s="25"/>
      <c r="J50" s="25"/>
      <c r="K50" s="15" t="s">
        <v>44</v>
      </c>
      <c r="L50" s="30">
        <v>0</v>
      </c>
      <c r="M50" s="19">
        <f t="shared" si="1"/>
        <v>0</v>
      </c>
      <c r="N50" s="21"/>
      <c r="O50"/>
    </row>
    <row r="51" spans="1:15" s="14" customFormat="1" ht="27.75" customHeight="1">
      <c r="A51" s="1">
        <v>50</v>
      </c>
      <c r="B51" s="13" t="s">
        <v>6</v>
      </c>
      <c r="C51" s="15" t="s">
        <v>23</v>
      </c>
      <c r="D51" s="1" t="s">
        <v>27</v>
      </c>
      <c r="E51" s="9" t="s">
        <v>10</v>
      </c>
      <c r="F51" s="17">
        <v>3</v>
      </c>
      <c r="G51" s="4">
        <v>20190815050</v>
      </c>
      <c r="H51" s="4" t="s">
        <v>44</v>
      </c>
      <c r="I51" s="25"/>
      <c r="J51" s="25"/>
      <c r="K51" s="15" t="s">
        <v>44</v>
      </c>
      <c r="L51" s="30">
        <v>0</v>
      </c>
      <c r="M51" s="19">
        <f t="shared" si="1"/>
        <v>0</v>
      </c>
      <c r="N51" s="21"/>
      <c r="O51"/>
    </row>
  </sheetData>
  <mergeCells count="1">
    <mergeCell ref="A1:N1"/>
  </mergeCells>
  <dataValidations count="1">
    <dataValidation operator="equal" allowBlank="1" showInputMessage="1" showErrorMessage="1" sqref="I41:K41 G2:H51 E2:F37 F38:F45 E38:E51"/>
  </dataValidations>
  <printOptions/>
  <pageMargins left="0.18" right="0.13" top="0.26" bottom="0.28" header="0.21" footer="0.1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2019-08-12T03:16:01Z</cp:lastPrinted>
  <dcterms:created xsi:type="dcterms:W3CDTF">1996-12-17T01:32:42Z</dcterms:created>
  <dcterms:modified xsi:type="dcterms:W3CDTF">2019-08-15T07:42:35Z</dcterms:modified>
  <cp:category/>
  <cp:version/>
  <cp:contentType/>
  <cp:contentStatus/>
</cp:coreProperties>
</file>