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<sst xmlns="http://schemas.openxmlformats.org/spreadsheetml/2006/main" count="221" uniqueCount="48">
  <si>
    <t>2019年崇左市“三支一扶”计划岗位汇总表</t>
  </si>
  <si>
    <t>岗位序号</t>
  </si>
  <si>
    <t>序号</t>
  </si>
  <si>
    <t>县份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</si>
  <si>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</si>
  <si>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</si>
  <si>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</si>
  <si>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</si>
  <si>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</si>
  <si>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</si>
  <si>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</si>
  <si>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</si>
  <si>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</si>
  <si>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江州区</t>
  </si>
  <si>
    <t>劳动就业和社会保障服务机构</t>
  </si>
  <si>
    <t>不限专业</t>
  </si>
  <si>
    <t>全日制本科及以上，学士学位</t>
  </si>
  <si>
    <t>到基层就业和社会保障服务机构工作</t>
  </si>
  <si>
    <t>江州人社局0771-7836318</t>
  </si>
  <si>
    <t>是</t>
  </si>
  <si>
    <t>社会服务机构</t>
  </si>
  <si>
    <t>到乡镇扶贫机构工作</t>
  </si>
  <si>
    <t>医疗卫生机构</t>
  </si>
  <si>
    <t>临床医学与医学技术类、护理类、药学类、</t>
  </si>
  <si>
    <t>全日制大专（含高职高专）及以上</t>
  </si>
  <si>
    <t>到乡镇医疗卫生机构工作</t>
  </si>
  <si>
    <t>扶绥</t>
  </si>
  <si>
    <t>扶绥县人社局0771-7510959</t>
  </si>
  <si>
    <t>农技服务机构</t>
  </si>
  <si>
    <t>作物生产类专业、动物生产类专业、园艺园林类专业、中草药生产类专业、农产品加工类专业</t>
  </si>
  <si>
    <t>到乡镇农技机构工作</t>
  </si>
  <si>
    <t>规划建设机构</t>
  </si>
  <si>
    <t>到乡镇规划建设机构工作</t>
  </si>
  <si>
    <t>大新</t>
  </si>
  <si>
    <t>大新人社局0771-3628723</t>
  </si>
  <si>
    <t>水利服务机构</t>
  </si>
  <si>
    <t>水利类</t>
  </si>
  <si>
    <t>到乡镇水利机构工作</t>
  </si>
  <si>
    <t>凭祥</t>
  </si>
  <si>
    <t>凭祥人社局0771-8556727</t>
  </si>
  <si>
    <t>宁明</t>
  </si>
  <si>
    <t>宁明人社局0771-8688559</t>
  </si>
  <si>
    <t>农技类</t>
  </si>
  <si>
    <t>天等</t>
  </si>
  <si>
    <t>天等县人社局0771-3526363</t>
  </si>
  <si>
    <t>龙州</t>
  </si>
  <si>
    <t>龙州县人社局0771-8830013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</si>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</sst>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51" applyFont="1" applyFill="1">
      <alignment vertical="center"/>
    </xf>
    <xf numFmtId="0" fontId="1" fillId="2" borderId="0" xfId="51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>
      <alignment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left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center" vertical="center" wrapText="1"/>
    </xf>
    <xf numFmtId="0" fontId="2" fillId="2" borderId="6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0</xdr:row>
      <xdr:rowOff>209550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743200" y="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A1" sqref="A1:L30"/>
    </sheetView>
  </sheetViews>
  <sheetFormatPr defaultColWidth="9" defaultRowHeight="13.5"/>
  <sheetData>
    <row r="1" ht="22.5" spans="1:1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0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4" t="s">
        <v>12</v>
      </c>
    </row>
    <row r="3" ht="48" spans="1:12">
      <c r="A3" s="4">
        <v>2019140101</v>
      </c>
      <c r="B3" s="5">
        <v>1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1</v>
      </c>
      <c r="H3" s="6" t="s">
        <v>17</v>
      </c>
      <c r="I3" s="8" t="s">
        <v>18</v>
      </c>
      <c r="J3" s="6" t="s">
        <v>19</v>
      </c>
      <c r="K3" s="6" t="s">
        <v>19</v>
      </c>
      <c r="L3" s="6" t="s">
        <v>19</v>
      </c>
    </row>
    <row r="4" ht="36" spans="1:12">
      <c r="A4" s="4">
        <v>2019140102</v>
      </c>
      <c r="B4" s="5">
        <v>2</v>
      </c>
      <c r="C4" s="6"/>
      <c r="D4" s="6" t="s">
        <v>20</v>
      </c>
      <c r="E4" s="5" t="s">
        <v>15</v>
      </c>
      <c r="F4" s="6" t="s">
        <v>16</v>
      </c>
      <c r="G4" s="6">
        <v>6</v>
      </c>
      <c r="H4" s="6" t="s">
        <v>21</v>
      </c>
      <c r="I4" s="6" t="str">
        <f>I3</f>
        <v>江州人社局0771-7836318</v>
      </c>
      <c r="J4" s="6" t="s">
        <v>19</v>
      </c>
      <c r="K4" s="6" t="s">
        <v>19</v>
      </c>
      <c r="L4" s="6" t="s">
        <v>19</v>
      </c>
    </row>
    <row r="5" ht="48" spans="1:12">
      <c r="A5" s="4">
        <v>2019140103</v>
      </c>
      <c r="B5" s="5">
        <v>3</v>
      </c>
      <c r="C5" s="6"/>
      <c r="D5" s="5" t="s">
        <v>22</v>
      </c>
      <c r="E5" s="7" t="s">
        <v>23</v>
      </c>
      <c r="F5" s="5" t="s">
        <v>24</v>
      </c>
      <c r="G5" s="6">
        <v>1</v>
      </c>
      <c r="H5" s="5" t="s">
        <v>25</v>
      </c>
      <c r="I5" s="6" t="str">
        <f>I4</f>
        <v>江州人社局0771-7836318</v>
      </c>
      <c r="J5" s="6" t="s">
        <v>19</v>
      </c>
      <c r="K5" s="6" t="s">
        <v>19</v>
      </c>
      <c r="L5" s="6" t="s">
        <v>19</v>
      </c>
    </row>
    <row r="6" ht="48" spans="1:12">
      <c r="A6" s="4">
        <v>2019140201</v>
      </c>
      <c r="B6" s="5">
        <v>4</v>
      </c>
      <c r="C6" s="8" t="s">
        <v>26</v>
      </c>
      <c r="D6" s="6" t="s">
        <v>14</v>
      </c>
      <c r="E6" s="5" t="s">
        <v>15</v>
      </c>
      <c r="F6" s="6" t="s">
        <v>16</v>
      </c>
      <c r="G6" s="6">
        <v>2</v>
      </c>
      <c r="H6" s="6" t="s">
        <v>17</v>
      </c>
      <c r="I6" s="8" t="s">
        <v>27</v>
      </c>
      <c r="J6" s="6" t="s">
        <v>19</v>
      </c>
      <c r="K6" s="6" t="s">
        <v>19</v>
      </c>
      <c r="L6" s="6" t="s">
        <v>19</v>
      </c>
    </row>
    <row r="7" ht="36" spans="1:12">
      <c r="A7" s="4">
        <v>2019140202</v>
      </c>
      <c r="B7" s="5">
        <v>5</v>
      </c>
      <c r="C7" s="9"/>
      <c r="D7" s="6" t="s">
        <v>20</v>
      </c>
      <c r="E7" s="5" t="s">
        <v>15</v>
      </c>
      <c r="F7" s="6" t="s">
        <v>16</v>
      </c>
      <c r="G7" s="6">
        <v>2</v>
      </c>
      <c r="H7" s="6" t="s">
        <v>21</v>
      </c>
      <c r="I7" s="6" t="s">
        <v>27</v>
      </c>
      <c r="J7" s="6" t="s">
        <v>19</v>
      </c>
      <c r="K7" s="6" t="s">
        <v>19</v>
      </c>
      <c r="L7" s="6" t="s">
        <v>19</v>
      </c>
    </row>
    <row r="8" ht="108" spans="1:12">
      <c r="A8" s="4">
        <v>2019140203</v>
      </c>
      <c r="B8" s="5">
        <v>6</v>
      </c>
      <c r="C8" s="9"/>
      <c r="D8" s="5" t="s">
        <v>28</v>
      </c>
      <c r="E8" s="5" t="s">
        <v>29</v>
      </c>
      <c r="F8" s="6" t="s">
        <v>24</v>
      </c>
      <c r="G8" s="6">
        <v>1</v>
      </c>
      <c r="H8" s="6" t="s">
        <v>30</v>
      </c>
      <c r="I8" s="6" t="s">
        <v>27</v>
      </c>
      <c r="J8" s="6" t="s">
        <v>19</v>
      </c>
      <c r="K8" s="6" t="s">
        <v>19</v>
      </c>
      <c r="L8" s="6" t="s">
        <v>19</v>
      </c>
    </row>
    <row r="9" ht="36" spans="1:12">
      <c r="A9" s="4">
        <v>2019140204</v>
      </c>
      <c r="B9" s="5">
        <v>7</v>
      </c>
      <c r="C9" s="9"/>
      <c r="D9" s="5" t="s">
        <v>31</v>
      </c>
      <c r="E9" s="5" t="s">
        <v>15</v>
      </c>
      <c r="F9" s="5" t="s">
        <v>16</v>
      </c>
      <c r="G9" s="6">
        <v>1</v>
      </c>
      <c r="H9" s="6" t="s">
        <v>32</v>
      </c>
      <c r="I9" s="6" t="s">
        <v>27</v>
      </c>
      <c r="J9" s="6" t="s">
        <v>19</v>
      </c>
      <c r="K9" s="6" t="s">
        <v>19</v>
      </c>
      <c r="L9" s="6" t="s">
        <v>19</v>
      </c>
    </row>
    <row r="10" ht="48" spans="1:12">
      <c r="A10" s="4">
        <v>2019140205</v>
      </c>
      <c r="B10" s="5">
        <v>8</v>
      </c>
      <c r="C10" s="10"/>
      <c r="D10" s="5" t="s">
        <v>22</v>
      </c>
      <c r="E10" s="6" t="s">
        <v>23</v>
      </c>
      <c r="F10" s="6" t="s">
        <v>24</v>
      </c>
      <c r="G10" s="6">
        <v>2</v>
      </c>
      <c r="H10" s="6" t="s">
        <v>25</v>
      </c>
      <c r="I10" s="6" t="s">
        <v>27</v>
      </c>
      <c r="J10" s="6" t="s">
        <v>19</v>
      </c>
      <c r="K10" s="6" t="s">
        <v>19</v>
      </c>
      <c r="L10" s="6" t="s">
        <v>19</v>
      </c>
    </row>
    <row r="11" ht="48" spans="1:12">
      <c r="A11" s="4">
        <v>2019140301</v>
      </c>
      <c r="B11" s="5">
        <v>9</v>
      </c>
      <c r="C11" s="6" t="s">
        <v>33</v>
      </c>
      <c r="D11" s="6" t="s">
        <v>14</v>
      </c>
      <c r="E11" s="5" t="s">
        <v>15</v>
      </c>
      <c r="F11" s="6" t="s">
        <v>16</v>
      </c>
      <c r="G11" s="6">
        <v>2</v>
      </c>
      <c r="H11" s="6" t="s">
        <v>17</v>
      </c>
      <c r="I11" s="8" t="s">
        <v>34</v>
      </c>
      <c r="J11" s="6" t="s">
        <v>19</v>
      </c>
      <c r="K11" s="6" t="s">
        <v>19</v>
      </c>
      <c r="L11" s="6" t="s">
        <v>19</v>
      </c>
    </row>
    <row r="12" ht="36" spans="1:12">
      <c r="A12" s="4">
        <v>2019140302</v>
      </c>
      <c r="B12" s="5">
        <v>10</v>
      </c>
      <c r="C12" s="6"/>
      <c r="D12" s="6" t="s">
        <v>20</v>
      </c>
      <c r="E12" s="5" t="s">
        <v>15</v>
      </c>
      <c r="F12" s="6" t="s">
        <v>16</v>
      </c>
      <c r="G12" s="6">
        <v>3</v>
      </c>
      <c r="H12" s="6" t="s">
        <v>21</v>
      </c>
      <c r="I12" s="6" t="str">
        <f t="shared" ref="I12:I14" si="0">I11</f>
        <v>大新人社局0771-3628723</v>
      </c>
      <c r="J12" s="6" t="s">
        <v>19</v>
      </c>
      <c r="K12" s="6" t="s">
        <v>19</v>
      </c>
      <c r="L12" s="6" t="s">
        <v>19</v>
      </c>
    </row>
    <row r="13" ht="108" spans="1:12">
      <c r="A13" s="4">
        <v>2019140303</v>
      </c>
      <c r="B13" s="5">
        <v>11</v>
      </c>
      <c r="C13" s="6"/>
      <c r="D13" s="6" t="s">
        <v>28</v>
      </c>
      <c r="E13" s="6" t="s">
        <v>29</v>
      </c>
      <c r="F13" s="6" t="s">
        <v>24</v>
      </c>
      <c r="G13" s="6">
        <v>2</v>
      </c>
      <c r="H13" s="6" t="s">
        <v>30</v>
      </c>
      <c r="I13" s="6" t="str">
        <f t="shared" si="0"/>
        <v>大新人社局0771-3628723</v>
      </c>
      <c r="J13" s="6" t="s">
        <v>19</v>
      </c>
      <c r="K13" s="6" t="s">
        <v>19</v>
      </c>
      <c r="L13" s="6" t="s">
        <v>19</v>
      </c>
    </row>
    <row r="14" ht="36" spans="1:12">
      <c r="A14" s="4">
        <v>2019140304</v>
      </c>
      <c r="B14" s="5">
        <v>12</v>
      </c>
      <c r="C14" s="6"/>
      <c r="D14" s="6" t="s">
        <v>35</v>
      </c>
      <c r="E14" s="6" t="s">
        <v>36</v>
      </c>
      <c r="F14" s="7" t="s">
        <v>24</v>
      </c>
      <c r="G14" s="6">
        <v>2</v>
      </c>
      <c r="H14" s="6" t="s">
        <v>37</v>
      </c>
      <c r="I14" s="6" t="str">
        <f t="shared" si="0"/>
        <v>大新人社局0771-3628723</v>
      </c>
      <c r="J14" s="6" t="s">
        <v>19</v>
      </c>
      <c r="K14" s="6" t="s">
        <v>19</v>
      </c>
      <c r="L14" s="6" t="s">
        <v>19</v>
      </c>
    </row>
    <row r="15" ht="48" spans="1:12">
      <c r="A15" s="4">
        <v>2019140401</v>
      </c>
      <c r="B15" s="5">
        <v>13</v>
      </c>
      <c r="C15" s="6" t="s">
        <v>38</v>
      </c>
      <c r="D15" s="6" t="s">
        <v>14</v>
      </c>
      <c r="E15" s="5" t="s">
        <v>15</v>
      </c>
      <c r="F15" s="6" t="s">
        <v>16</v>
      </c>
      <c r="G15" s="6">
        <v>2</v>
      </c>
      <c r="H15" s="6" t="s">
        <v>17</v>
      </c>
      <c r="I15" s="8" t="s">
        <v>39</v>
      </c>
      <c r="J15" s="6" t="s">
        <v>19</v>
      </c>
      <c r="K15" s="6" t="s">
        <v>19</v>
      </c>
      <c r="L15" s="6" t="s">
        <v>19</v>
      </c>
    </row>
    <row r="16" ht="36" spans="1:12">
      <c r="A16" s="4">
        <v>2019140402</v>
      </c>
      <c r="B16" s="5">
        <v>14</v>
      </c>
      <c r="C16" s="6"/>
      <c r="D16" s="6" t="s">
        <v>20</v>
      </c>
      <c r="E16" s="5" t="s">
        <v>15</v>
      </c>
      <c r="F16" s="6" t="s">
        <v>16</v>
      </c>
      <c r="G16" s="6">
        <v>2</v>
      </c>
      <c r="H16" s="6" t="s">
        <v>21</v>
      </c>
      <c r="I16" s="6" t="str">
        <f t="shared" ref="I16:I21" si="1">I15</f>
        <v>凭祥人社局0771-8556727</v>
      </c>
      <c r="J16" s="6" t="s">
        <v>19</v>
      </c>
      <c r="K16" s="6" t="s">
        <v>19</v>
      </c>
      <c r="L16" s="6" t="s">
        <v>19</v>
      </c>
    </row>
    <row r="17" ht="36" spans="1:12">
      <c r="A17" s="4">
        <v>2019140403</v>
      </c>
      <c r="B17" s="5">
        <v>15</v>
      </c>
      <c r="C17" s="6"/>
      <c r="D17" s="5" t="s">
        <v>31</v>
      </c>
      <c r="E17" s="5" t="s">
        <v>15</v>
      </c>
      <c r="F17" s="5" t="s">
        <v>16</v>
      </c>
      <c r="G17" s="5">
        <v>1</v>
      </c>
      <c r="H17" s="5" t="s">
        <v>32</v>
      </c>
      <c r="I17" s="6" t="str">
        <f t="shared" si="1"/>
        <v>凭祥人社局0771-8556727</v>
      </c>
      <c r="J17" s="6" t="s">
        <v>19</v>
      </c>
      <c r="K17" s="6" t="s">
        <v>19</v>
      </c>
      <c r="L17" s="6" t="s">
        <v>19</v>
      </c>
    </row>
    <row r="18" ht="48" spans="1:12">
      <c r="A18" s="4">
        <v>2019140501</v>
      </c>
      <c r="B18" s="5">
        <v>16</v>
      </c>
      <c r="C18" s="6" t="s">
        <v>40</v>
      </c>
      <c r="D18" s="6" t="s">
        <v>14</v>
      </c>
      <c r="E18" s="5" t="s">
        <v>15</v>
      </c>
      <c r="F18" s="6" t="s">
        <v>16</v>
      </c>
      <c r="G18" s="6">
        <v>1</v>
      </c>
      <c r="H18" s="6" t="s">
        <v>17</v>
      </c>
      <c r="I18" s="8" t="s">
        <v>41</v>
      </c>
      <c r="J18" s="6" t="s">
        <v>19</v>
      </c>
      <c r="K18" s="6" t="s">
        <v>19</v>
      </c>
      <c r="L18" s="6" t="s">
        <v>19</v>
      </c>
    </row>
    <row r="19" ht="36" spans="1:12">
      <c r="A19" s="4">
        <v>2019140502</v>
      </c>
      <c r="B19" s="5">
        <v>17</v>
      </c>
      <c r="C19" s="6"/>
      <c r="D19" s="6" t="s">
        <v>28</v>
      </c>
      <c r="E19" s="5" t="s">
        <v>42</v>
      </c>
      <c r="F19" s="6" t="s">
        <v>16</v>
      </c>
      <c r="G19" s="6">
        <v>2</v>
      </c>
      <c r="H19" s="6" t="s">
        <v>30</v>
      </c>
      <c r="I19" s="6" t="str">
        <f t="shared" si="1"/>
        <v>宁明人社局0771-8688559</v>
      </c>
      <c r="J19" s="6" t="s">
        <v>19</v>
      </c>
      <c r="K19" s="6" t="s">
        <v>19</v>
      </c>
      <c r="L19" s="6" t="s">
        <v>19</v>
      </c>
    </row>
    <row r="20" ht="36" spans="1:12">
      <c r="A20" s="4">
        <v>2019140503</v>
      </c>
      <c r="B20" s="5">
        <v>18</v>
      </c>
      <c r="C20" s="6"/>
      <c r="D20" s="5" t="s">
        <v>31</v>
      </c>
      <c r="E20" s="5" t="s">
        <v>15</v>
      </c>
      <c r="F20" s="6" t="s">
        <v>16</v>
      </c>
      <c r="G20" s="5">
        <v>2</v>
      </c>
      <c r="H20" s="5" t="s">
        <v>32</v>
      </c>
      <c r="I20" s="6" t="str">
        <f t="shared" si="1"/>
        <v>宁明人社局0771-8688559</v>
      </c>
      <c r="J20" s="6" t="s">
        <v>19</v>
      </c>
      <c r="K20" s="6" t="s">
        <v>19</v>
      </c>
      <c r="L20" s="6" t="s">
        <v>19</v>
      </c>
    </row>
    <row r="21" ht="36" spans="1:12">
      <c r="A21" s="4">
        <v>2019140504</v>
      </c>
      <c r="B21" s="5">
        <v>19</v>
      </c>
      <c r="C21" s="6"/>
      <c r="D21" s="6" t="s">
        <v>35</v>
      </c>
      <c r="E21" s="6" t="s">
        <v>36</v>
      </c>
      <c r="F21" s="6" t="s">
        <v>16</v>
      </c>
      <c r="G21" s="6">
        <v>2</v>
      </c>
      <c r="H21" s="6" t="s">
        <v>37</v>
      </c>
      <c r="I21" s="6" t="str">
        <f t="shared" si="1"/>
        <v>宁明人社局0771-8688559</v>
      </c>
      <c r="J21" s="6" t="s">
        <v>19</v>
      </c>
      <c r="K21" s="6" t="s">
        <v>19</v>
      </c>
      <c r="L21" s="6" t="s">
        <v>19</v>
      </c>
    </row>
    <row r="22" ht="48" spans="1:12">
      <c r="A22" s="4">
        <v>2019140601</v>
      </c>
      <c r="B22" s="5">
        <v>20</v>
      </c>
      <c r="C22" s="6" t="s">
        <v>43</v>
      </c>
      <c r="D22" s="6" t="s">
        <v>14</v>
      </c>
      <c r="E22" s="6" t="s">
        <v>15</v>
      </c>
      <c r="F22" s="6" t="s">
        <v>16</v>
      </c>
      <c r="G22" s="6">
        <v>3</v>
      </c>
      <c r="H22" s="6" t="s">
        <v>17</v>
      </c>
      <c r="I22" s="8" t="s">
        <v>44</v>
      </c>
      <c r="J22" s="6" t="s">
        <v>19</v>
      </c>
      <c r="K22" s="6" t="s">
        <v>19</v>
      </c>
      <c r="L22" s="6" t="s">
        <v>19</v>
      </c>
    </row>
    <row r="23" ht="36" spans="1:12">
      <c r="A23" s="4">
        <v>2019140602</v>
      </c>
      <c r="B23" s="5">
        <v>21</v>
      </c>
      <c r="C23" s="6"/>
      <c r="D23" s="6" t="s">
        <v>20</v>
      </c>
      <c r="E23" s="6" t="s">
        <v>15</v>
      </c>
      <c r="F23" s="6" t="s">
        <v>16</v>
      </c>
      <c r="G23" s="6">
        <v>7</v>
      </c>
      <c r="H23" s="6" t="s">
        <v>21</v>
      </c>
      <c r="I23" s="6" t="str">
        <f t="shared" ref="I23:I25" si="2">I22</f>
        <v>天等县人社局0771-3526363</v>
      </c>
      <c r="J23" s="6" t="s">
        <v>19</v>
      </c>
      <c r="K23" s="6" t="s">
        <v>19</v>
      </c>
      <c r="L23" s="6" t="s">
        <v>19</v>
      </c>
    </row>
    <row r="24" ht="108" spans="1:12">
      <c r="A24" s="4">
        <v>2019140603</v>
      </c>
      <c r="B24" s="5">
        <v>22</v>
      </c>
      <c r="C24" s="6"/>
      <c r="D24" s="6" t="s">
        <v>28</v>
      </c>
      <c r="E24" s="5" t="s">
        <v>29</v>
      </c>
      <c r="F24" s="6" t="s">
        <v>24</v>
      </c>
      <c r="G24" s="6">
        <v>1</v>
      </c>
      <c r="H24" s="6" t="s">
        <v>30</v>
      </c>
      <c r="I24" s="6" t="str">
        <f t="shared" si="2"/>
        <v>天等县人社局0771-3526363</v>
      </c>
      <c r="J24" s="6" t="s">
        <v>19</v>
      </c>
      <c r="K24" s="6" t="s">
        <v>19</v>
      </c>
      <c r="L24" s="6" t="s">
        <v>19</v>
      </c>
    </row>
    <row r="25" ht="36" spans="1:12">
      <c r="A25" s="4">
        <v>2019140604</v>
      </c>
      <c r="B25" s="5">
        <v>23</v>
      </c>
      <c r="C25" s="6"/>
      <c r="D25" s="5" t="s">
        <v>31</v>
      </c>
      <c r="E25" s="5" t="s">
        <v>15</v>
      </c>
      <c r="F25" s="5" t="s">
        <v>16</v>
      </c>
      <c r="G25" s="5">
        <v>2</v>
      </c>
      <c r="H25" s="5" t="s">
        <v>32</v>
      </c>
      <c r="I25" s="6" t="str">
        <f t="shared" si="2"/>
        <v>天等县人社局0771-3526363</v>
      </c>
      <c r="J25" s="6" t="s">
        <v>19</v>
      </c>
      <c r="K25" s="6" t="s">
        <v>19</v>
      </c>
      <c r="L25" s="6" t="s">
        <v>19</v>
      </c>
    </row>
    <row r="26" ht="48" spans="1:12">
      <c r="A26" s="4">
        <v>2019140701</v>
      </c>
      <c r="B26" s="5">
        <v>24</v>
      </c>
      <c r="C26" s="6" t="s">
        <v>45</v>
      </c>
      <c r="D26" s="6" t="s">
        <v>14</v>
      </c>
      <c r="E26" s="6" t="s">
        <v>15</v>
      </c>
      <c r="F26" s="6" t="s">
        <v>16</v>
      </c>
      <c r="G26" s="6">
        <v>1</v>
      </c>
      <c r="H26" s="6" t="s">
        <v>17</v>
      </c>
      <c r="I26" s="8" t="s">
        <v>46</v>
      </c>
      <c r="J26" s="6" t="s">
        <v>19</v>
      </c>
      <c r="K26" s="6" t="s">
        <v>19</v>
      </c>
      <c r="L26" s="6" t="s">
        <v>19</v>
      </c>
    </row>
    <row r="27" ht="36" spans="1:12">
      <c r="A27" s="4">
        <v>2019140702</v>
      </c>
      <c r="B27" s="5">
        <v>25</v>
      </c>
      <c r="C27" s="6"/>
      <c r="D27" s="6" t="s">
        <v>20</v>
      </c>
      <c r="E27" s="6" t="s">
        <v>15</v>
      </c>
      <c r="F27" s="6" t="s">
        <v>16</v>
      </c>
      <c r="G27" s="6">
        <v>2</v>
      </c>
      <c r="H27" s="6" t="s">
        <v>21</v>
      </c>
      <c r="I27" s="6" t="str">
        <f t="shared" ref="I27:I29" si="3">I26</f>
        <v>龙州县人社局0771-8830013</v>
      </c>
      <c r="J27" s="6" t="s">
        <v>19</v>
      </c>
      <c r="K27" s="6" t="s">
        <v>19</v>
      </c>
      <c r="L27" s="6" t="s">
        <v>19</v>
      </c>
    </row>
    <row r="28" ht="108" spans="1:12">
      <c r="A28" s="4">
        <v>2019140703</v>
      </c>
      <c r="B28" s="5">
        <v>26</v>
      </c>
      <c r="C28" s="6"/>
      <c r="D28" s="6" t="s">
        <v>28</v>
      </c>
      <c r="E28" s="5" t="s">
        <v>29</v>
      </c>
      <c r="F28" s="6" t="s">
        <v>24</v>
      </c>
      <c r="G28" s="6">
        <v>1</v>
      </c>
      <c r="H28" s="6" t="s">
        <v>30</v>
      </c>
      <c r="I28" s="6" t="str">
        <f t="shared" si="3"/>
        <v>龙州县人社局0771-8830013</v>
      </c>
      <c r="J28" s="6" t="s">
        <v>19</v>
      </c>
      <c r="K28" s="6" t="s">
        <v>19</v>
      </c>
      <c r="L28" s="6" t="s">
        <v>19</v>
      </c>
    </row>
    <row r="29" ht="36" spans="1:12">
      <c r="A29" s="4">
        <v>2019140704</v>
      </c>
      <c r="B29" s="5">
        <v>27</v>
      </c>
      <c r="C29" s="6"/>
      <c r="D29" s="5" t="s">
        <v>31</v>
      </c>
      <c r="E29" s="5" t="s">
        <v>15</v>
      </c>
      <c r="F29" s="5" t="s">
        <v>16</v>
      </c>
      <c r="G29" s="5">
        <v>1</v>
      </c>
      <c r="H29" s="5" t="s">
        <v>32</v>
      </c>
      <c r="I29" s="6" t="str">
        <f t="shared" si="3"/>
        <v>龙州县人社局0771-8830013</v>
      </c>
      <c r="J29" s="6" t="s">
        <v>19</v>
      </c>
      <c r="K29" s="6" t="s">
        <v>19</v>
      </c>
      <c r="L29" s="6" t="s">
        <v>19</v>
      </c>
    </row>
    <row r="30" spans="1:12">
      <c r="A30" s="11" t="s">
        <v>47</v>
      </c>
      <c r="B30" s="12"/>
      <c r="C30" s="12"/>
      <c r="D30" s="12"/>
      <c r="E30" s="12"/>
      <c r="F30" s="13"/>
      <c r="G30" s="14">
        <f>SUM(G3:G29)</f>
        <v>55</v>
      </c>
      <c r="H30" s="5"/>
      <c r="I30" s="5"/>
      <c r="J30" s="5"/>
      <c r="K30" s="5"/>
      <c r="L30" s="5"/>
    </row>
  </sheetData>
  <mergeCells count="10">
    <mergeCell ref="B1:L1"/>
    <mergeCell ref="A30:F30"/>
    <mergeCell ref="H30:L30"/>
    <mergeCell ref="C3:C5"/>
    <mergeCell ref="C6:C10"/>
    <mergeCell ref="C11:C14"/>
    <mergeCell ref="C15:C17"/>
    <mergeCell ref="C18:C21"/>
    <mergeCell ref="C22:C25"/>
    <mergeCell ref="C26:C29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