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留置看护队员统计表" sheetId="1" r:id="rId1"/>
  </sheets>
  <definedNames>
    <definedName name="_xlnm.Print_Area" localSheetId="0">'留置看护队员统计表'!$A$1:$S$39</definedName>
    <definedName name="_xlnm.Print_Titles" localSheetId="0">'留置看护队员统计表'!$1:$4</definedName>
  </definedNames>
  <calcPr fullCalcOnLoad="1"/>
</workbook>
</file>

<file path=xl/sharedStrings.xml><?xml version="1.0" encoding="utf-8"?>
<sst xmlns="http://schemas.openxmlformats.org/spreadsheetml/2006/main" count="137" uniqueCount="134">
  <si>
    <t>准考证号码</t>
  </si>
  <si>
    <t>排名</t>
  </si>
  <si>
    <t>体能测试人员号码</t>
  </si>
  <si>
    <t>体能测试</t>
  </si>
  <si>
    <t>体能测试成绩</t>
  </si>
  <si>
    <t>面试评委裁分</t>
  </si>
  <si>
    <t>面试
成绩</t>
  </si>
  <si>
    <t>个人
成绩</t>
  </si>
  <si>
    <t>组别</t>
  </si>
  <si>
    <t>本组
名次</t>
  </si>
  <si>
    <t>1号裁判</t>
  </si>
  <si>
    <t>2号裁判</t>
  </si>
  <si>
    <t>3号裁判</t>
  </si>
  <si>
    <t>中共
党员</t>
  </si>
  <si>
    <t>优秀
士兵</t>
  </si>
  <si>
    <t>309</t>
  </si>
  <si>
    <t>3'52"71</t>
  </si>
  <si>
    <t>3'52"83</t>
  </si>
  <si>
    <t>3'52"92</t>
  </si>
  <si>
    <t>304</t>
  </si>
  <si>
    <t>3'49"35</t>
  </si>
  <si>
    <t>3'49"71</t>
  </si>
  <si>
    <t>3'49"73</t>
  </si>
  <si>
    <t>306</t>
  </si>
  <si>
    <t>4'09"90</t>
  </si>
  <si>
    <t>4'10"26</t>
  </si>
  <si>
    <t>4'10"17</t>
  </si>
  <si>
    <t>301</t>
  </si>
  <si>
    <t>4'03"73</t>
  </si>
  <si>
    <t>4'04"23</t>
  </si>
  <si>
    <t>308</t>
  </si>
  <si>
    <t>4'24"87</t>
  </si>
  <si>
    <t>4'25"18</t>
  </si>
  <si>
    <t>4'25"27</t>
  </si>
  <si>
    <t>302</t>
  </si>
  <si>
    <t>4'29"98</t>
  </si>
  <si>
    <t>4'30"35</t>
  </si>
  <si>
    <t>4'30"45</t>
  </si>
  <si>
    <t>307</t>
  </si>
  <si>
    <t>4'34"35</t>
  </si>
  <si>
    <t>4'34"60</t>
  </si>
  <si>
    <t>4'34"67</t>
  </si>
  <si>
    <t>312</t>
  </si>
  <si>
    <t>4'40"09</t>
  </si>
  <si>
    <t>4'40"40</t>
  </si>
  <si>
    <t>4'40"55</t>
  </si>
  <si>
    <t>311</t>
  </si>
  <si>
    <t>4'42"40</t>
  </si>
  <si>
    <t>4'42"73</t>
  </si>
  <si>
    <t>4'42"80</t>
  </si>
  <si>
    <t>305</t>
  </si>
  <si>
    <t>4'49"06</t>
  </si>
  <si>
    <t>4'49"34</t>
  </si>
  <si>
    <t>4'49"30</t>
  </si>
  <si>
    <t>313</t>
  </si>
  <si>
    <t>4'48"46</t>
  </si>
  <si>
    <t>4'48"76</t>
  </si>
  <si>
    <t>4'48"80</t>
  </si>
  <si>
    <t>303</t>
  </si>
  <si>
    <t>4'47"40</t>
  </si>
  <si>
    <t>4'47"64</t>
  </si>
  <si>
    <t>4'47"80</t>
  </si>
  <si>
    <t>310</t>
  </si>
  <si>
    <t>325</t>
  </si>
  <si>
    <t>3'32"65</t>
  </si>
  <si>
    <t>3'33"04</t>
  </si>
  <si>
    <t>3'32"80</t>
  </si>
  <si>
    <t>328</t>
  </si>
  <si>
    <t>3'49"28</t>
  </si>
  <si>
    <t>3'49"23</t>
  </si>
  <si>
    <t>3'49"45</t>
  </si>
  <si>
    <t>327</t>
  </si>
  <si>
    <t>3'58"45</t>
  </si>
  <si>
    <t>3'58"25</t>
  </si>
  <si>
    <t>3'58"54</t>
  </si>
  <si>
    <t>321</t>
  </si>
  <si>
    <t>4'05"01</t>
  </si>
  <si>
    <t>4'05"18</t>
  </si>
  <si>
    <t>316</t>
  </si>
  <si>
    <t>4'07"17</t>
  </si>
  <si>
    <t>4'06"96</t>
  </si>
  <si>
    <t>4'07"26</t>
  </si>
  <si>
    <t>329</t>
  </si>
  <si>
    <t>4'01"92</t>
  </si>
  <si>
    <t>4'02"07</t>
  </si>
  <si>
    <t>4'02"08</t>
  </si>
  <si>
    <t>317</t>
  </si>
  <si>
    <t>4'13"43</t>
  </si>
  <si>
    <t>4'13"37</t>
  </si>
  <si>
    <t>4'13"63</t>
  </si>
  <si>
    <t>324</t>
  </si>
  <si>
    <t>4'13"87</t>
  </si>
  <si>
    <t>4'13"96</t>
  </si>
  <si>
    <t>4'14"01</t>
  </si>
  <si>
    <t>331</t>
  </si>
  <si>
    <t>4'10"01</t>
  </si>
  <si>
    <t>4'10"21</t>
  </si>
  <si>
    <t>4'10"14</t>
  </si>
  <si>
    <t>323</t>
  </si>
  <si>
    <t>4'25"92</t>
  </si>
  <si>
    <t>4'25"73</t>
  </si>
  <si>
    <t>4'26"20</t>
  </si>
  <si>
    <t>322</t>
  </si>
  <si>
    <t>4'20"10</t>
  </si>
  <si>
    <t>4'20"28</t>
  </si>
  <si>
    <t>4'20"36</t>
  </si>
  <si>
    <t>4'32"93</t>
  </si>
  <si>
    <t>4'32"75</t>
  </si>
  <si>
    <t>4'33"01</t>
  </si>
  <si>
    <t>320</t>
  </si>
  <si>
    <t>4'34"14</t>
  </si>
  <si>
    <t>4'34"03</t>
  </si>
  <si>
    <t>4'34"23</t>
  </si>
  <si>
    <t>330</t>
  </si>
  <si>
    <t>4'38"64</t>
  </si>
  <si>
    <t>4'38"65</t>
  </si>
  <si>
    <t>4'38"86</t>
  </si>
  <si>
    <t>318</t>
  </si>
  <si>
    <t>4'45"40</t>
  </si>
  <si>
    <t>4'45"14</t>
  </si>
  <si>
    <t>4'45"45</t>
  </si>
  <si>
    <t>326</t>
  </si>
  <si>
    <t>4'43"14</t>
  </si>
  <si>
    <t>4'43"35</t>
  </si>
  <si>
    <t>4'43"30</t>
  </si>
  <si>
    <t>319</t>
  </si>
  <si>
    <t>5'06"70</t>
  </si>
  <si>
    <t>5'06"51</t>
  </si>
  <si>
    <t>5'06"73</t>
  </si>
  <si>
    <t>315</t>
  </si>
  <si>
    <t>加分条件</t>
  </si>
  <si>
    <t>2019年东至县公安局招聘留置看护队员总成绩公示</t>
  </si>
  <si>
    <t>弃考</t>
  </si>
  <si>
    <t>面试
抽签
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</si>
</sst>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方正大标宋简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20"/>
      <name val="方正大标宋简体"/>
      <family val="0"/>
    </font>
    <font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/>
    </xf>
    <xf numFmtId="0" fontId="0" fillId="24" borderId="0" xfId="0" applyFill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6" sqref="S46"/>
    </sheetView>
  </sheetViews>
  <sheetFormatPr defaultColWidth="9.00390625" defaultRowHeight="14.25"/>
  <cols>
    <col min="1" max="1" width="8.75390625" style="2" customWidth="1"/>
    <col min="2" max="2" width="7.50390625" style="2" customWidth="1"/>
    <col min="3" max="4" width="5.25390625" style="2" customWidth="1"/>
    <col min="5" max="7" width="9.00390625" style="2" customWidth="1"/>
    <col min="8" max="8" width="6.125" style="2" customWidth="1"/>
    <col min="9" max="9" width="5.625" style="18" customWidth="1"/>
    <col min="10" max="10" width="5.375" style="2" customWidth="1"/>
    <col min="11" max="11" width="4.875" style="2" customWidth="1"/>
    <col min="12" max="12" width="5.25390625" style="2" customWidth="1"/>
    <col min="13" max="13" width="5.125" style="2" customWidth="1"/>
    <col min="14" max="14" width="5.625" style="2" customWidth="1"/>
    <col min="15" max="15" width="5.75390625" style="2" customWidth="1"/>
    <col min="16" max="16" width="4.625" style="13" customWidth="1"/>
    <col min="17" max="17" width="6.00390625" style="2" customWidth="1"/>
    <col min="18" max="18" width="7.625" style="14" customWidth="1"/>
    <col min="19" max="19" width="6.25390625" style="15" customWidth="1"/>
    <col min="20" max="16384" width="9.00390625" style="2" customWidth="1"/>
  </cols>
  <sheetData>
    <row r="1" spans="1:19" ht="26.2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0.5" customHeight="1">
      <c r="A2" s="1"/>
      <c r="B2" s="1"/>
      <c r="C2" s="1"/>
      <c r="D2" s="1"/>
      <c r="E2" s="1"/>
      <c r="F2" s="1"/>
      <c r="G2" s="1"/>
      <c r="H2" s="1"/>
      <c r="I2" s="16"/>
      <c r="J2" s="1"/>
      <c r="K2" s="1"/>
      <c r="L2" s="1"/>
      <c r="M2" s="1"/>
      <c r="N2" s="1"/>
      <c r="P2" s="27"/>
      <c r="Q2" s="27"/>
      <c r="R2" s="27"/>
      <c r="S2" s="27"/>
    </row>
    <row r="3" spans="1:19" ht="19.5" customHeight="1">
      <c r="A3" s="24" t="s">
        <v>0</v>
      </c>
      <c r="B3" s="32" t="s">
        <v>2</v>
      </c>
      <c r="C3" s="28" t="s">
        <v>3</v>
      </c>
      <c r="D3" s="29"/>
      <c r="E3" s="29"/>
      <c r="F3" s="29"/>
      <c r="G3" s="30"/>
      <c r="H3" s="33" t="s">
        <v>4</v>
      </c>
      <c r="I3" s="25" t="s">
        <v>133</v>
      </c>
      <c r="J3" s="31" t="s">
        <v>5</v>
      </c>
      <c r="K3" s="31"/>
      <c r="L3" s="31"/>
      <c r="M3" s="31"/>
      <c r="N3" s="31"/>
      <c r="O3" s="22" t="s">
        <v>6</v>
      </c>
      <c r="P3" s="23" t="s">
        <v>130</v>
      </c>
      <c r="Q3" s="23"/>
      <c r="R3" s="35" t="s">
        <v>7</v>
      </c>
      <c r="S3" s="20" t="s">
        <v>1</v>
      </c>
    </row>
    <row r="4" spans="1:19" ht="33" customHeight="1">
      <c r="A4" s="20"/>
      <c r="B4" s="32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4"/>
      <c r="I4" s="26"/>
      <c r="J4" s="4">
        <v>1</v>
      </c>
      <c r="K4" s="4">
        <v>2</v>
      </c>
      <c r="L4" s="4">
        <v>3</v>
      </c>
      <c r="M4" s="4">
        <v>4</v>
      </c>
      <c r="N4" s="4">
        <v>5</v>
      </c>
      <c r="O4" s="23"/>
      <c r="P4" s="6" t="s">
        <v>13</v>
      </c>
      <c r="Q4" s="5" t="s">
        <v>14</v>
      </c>
      <c r="R4" s="36"/>
      <c r="S4" s="20"/>
    </row>
    <row r="5" spans="1:19" ht="24" customHeight="1">
      <c r="A5" s="7">
        <v>2019022</v>
      </c>
      <c r="B5" s="8" t="s">
        <v>15</v>
      </c>
      <c r="C5" s="9">
        <v>1</v>
      </c>
      <c r="D5" s="7">
        <v>2</v>
      </c>
      <c r="E5" s="7" t="s">
        <v>16</v>
      </c>
      <c r="F5" s="7" t="s">
        <v>17</v>
      </c>
      <c r="G5" s="7" t="s">
        <v>18</v>
      </c>
      <c r="H5" s="7">
        <v>70.17</v>
      </c>
      <c r="I5" s="17">
        <v>6</v>
      </c>
      <c r="J5" s="7">
        <v>84.5</v>
      </c>
      <c r="K5" s="7">
        <v>81.5</v>
      </c>
      <c r="L5" s="7">
        <v>81.6</v>
      </c>
      <c r="M5" s="7">
        <v>82.5</v>
      </c>
      <c r="N5" s="7">
        <v>81.2</v>
      </c>
      <c r="O5" s="7">
        <v>81.86666666666667</v>
      </c>
      <c r="P5" s="7"/>
      <c r="Q5" s="7"/>
      <c r="R5" s="10">
        <f aca="true" t="shared" si="0" ref="R5:R35">H5*0.6+O5*0.4+P5+Q5</f>
        <v>74.84866666666667</v>
      </c>
      <c r="S5" s="19">
        <v>1</v>
      </c>
    </row>
    <row r="6" spans="1:19" ht="24" customHeight="1">
      <c r="A6" s="7">
        <v>2019019</v>
      </c>
      <c r="B6" s="8" t="s">
        <v>19</v>
      </c>
      <c r="C6" s="9">
        <v>1</v>
      </c>
      <c r="D6" s="9">
        <v>1</v>
      </c>
      <c r="E6" s="9" t="s">
        <v>20</v>
      </c>
      <c r="F6" s="9" t="s">
        <v>21</v>
      </c>
      <c r="G6" s="9" t="s">
        <v>22</v>
      </c>
      <c r="H6" s="9">
        <v>73.29</v>
      </c>
      <c r="I6" s="17">
        <v>10</v>
      </c>
      <c r="J6" s="7">
        <v>73.9</v>
      </c>
      <c r="K6" s="7">
        <v>72.8</v>
      </c>
      <c r="L6" s="7">
        <v>74.5</v>
      </c>
      <c r="M6" s="7">
        <v>72.3</v>
      </c>
      <c r="N6" s="7">
        <v>76.1</v>
      </c>
      <c r="O6" s="7">
        <v>73.73333333333333</v>
      </c>
      <c r="P6" s="7"/>
      <c r="Q6" s="7"/>
      <c r="R6" s="10">
        <f t="shared" si="0"/>
        <v>73.46733333333334</v>
      </c>
      <c r="S6" s="19">
        <v>2</v>
      </c>
    </row>
    <row r="7" spans="1:19" ht="24" customHeight="1">
      <c r="A7" s="7">
        <v>2019030</v>
      </c>
      <c r="B7" s="8" t="s">
        <v>23</v>
      </c>
      <c r="C7" s="9">
        <v>1</v>
      </c>
      <c r="D7" s="9">
        <v>4</v>
      </c>
      <c r="E7" s="9" t="s">
        <v>24</v>
      </c>
      <c r="F7" s="9" t="s">
        <v>25</v>
      </c>
      <c r="G7" s="9" t="s">
        <v>26</v>
      </c>
      <c r="H7" s="9">
        <v>52.83</v>
      </c>
      <c r="I7" s="17">
        <v>2</v>
      </c>
      <c r="J7" s="7">
        <v>80.5</v>
      </c>
      <c r="K7" s="7">
        <v>78.6</v>
      </c>
      <c r="L7" s="7">
        <v>80.9</v>
      </c>
      <c r="M7" s="7">
        <v>80.5</v>
      </c>
      <c r="N7" s="7">
        <v>80.8</v>
      </c>
      <c r="O7" s="7">
        <v>80.6</v>
      </c>
      <c r="P7" s="11">
        <v>3</v>
      </c>
      <c r="Q7" s="7"/>
      <c r="R7" s="10">
        <f t="shared" si="0"/>
        <v>66.938</v>
      </c>
      <c r="S7" s="19">
        <v>3</v>
      </c>
    </row>
    <row r="8" spans="1:19" ht="24" customHeight="1">
      <c r="A8" s="7">
        <v>2019031</v>
      </c>
      <c r="B8" s="8" t="s">
        <v>27</v>
      </c>
      <c r="C8" s="9">
        <v>1</v>
      </c>
      <c r="D8" s="9">
        <v>3</v>
      </c>
      <c r="E8" s="9" t="s">
        <v>28</v>
      </c>
      <c r="F8" s="9" t="s">
        <v>29</v>
      </c>
      <c r="G8" s="9" t="s">
        <v>29</v>
      </c>
      <c r="H8" s="9">
        <v>58.77</v>
      </c>
      <c r="I8" s="17">
        <v>8</v>
      </c>
      <c r="J8" s="7">
        <v>73.5</v>
      </c>
      <c r="K8" s="7">
        <v>74.3</v>
      </c>
      <c r="L8" s="7">
        <v>70.3</v>
      </c>
      <c r="M8" s="7">
        <v>70.5</v>
      </c>
      <c r="N8" s="7">
        <v>75.2</v>
      </c>
      <c r="O8" s="7">
        <v>72.76666666666667</v>
      </c>
      <c r="P8" s="7"/>
      <c r="Q8" s="7"/>
      <c r="R8" s="10">
        <f t="shared" si="0"/>
        <v>64.36866666666667</v>
      </c>
      <c r="S8" s="19">
        <v>4</v>
      </c>
    </row>
    <row r="9" spans="1:19" ht="24" customHeight="1">
      <c r="A9" s="7">
        <v>2019028</v>
      </c>
      <c r="B9" s="8" t="s">
        <v>30</v>
      </c>
      <c r="C9" s="9">
        <v>1</v>
      </c>
      <c r="D9" s="7">
        <v>5</v>
      </c>
      <c r="E9" s="7" t="s">
        <v>31</v>
      </c>
      <c r="F9" s="7" t="s">
        <v>32</v>
      </c>
      <c r="G9" s="7" t="s">
        <v>33</v>
      </c>
      <c r="H9" s="7">
        <v>37.82</v>
      </c>
      <c r="I9" s="17">
        <v>5</v>
      </c>
      <c r="J9" s="7">
        <v>74.8</v>
      </c>
      <c r="K9" s="7">
        <v>78.2</v>
      </c>
      <c r="L9" s="7">
        <v>77.9</v>
      </c>
      <c r="M9" s="7">
        <v>76</v>
      </c>
      <c r="N9" s="7">
        <v>74.5</v>
      </c>
      <c r="O9" s="7">
        <v>76.23333333333333</v>
      </c>
      <c r="P9" s="7"/>
      <c r="Q9" s="7"/>
      <c r="R9" s="10">
        <f t="shared" si="0"/>
        <v>53.18533333333333</v>
      </c>
      <c r="S9" s="19">
        <v>5</v>
      </c>
    </row>
    <row r="10" spans="1:19" ht="24" customHeight="1">
      <c r="A10" s="7">
        <v>2019020</v>
      </c>
      <c r="B10" s="8" t="s">
        <v>34</v>
      </c>
      <c r="C10" s="9">
        <v>1</v>
      </c>
      <c r="D10" s="9">
        <v>6</v>
      </c>
      <c r="E10" s="9" t="s">
        <v>35</v>
      </c>
      <c r="F10" s="9" t="s">
        <v>36</v>
      </c>
      <c r="G10" s="9" t="s">
        <v>37</v>
      </c>
      <c r="H10" s="9">
        <v>32.65</v>
      </c>
      <c r="I10" s="17">
        <v>13</v>
      </c>
      <c r="J10" s="7">
        <v>73</v>
      </c>
      <c r="K10" s="7">
        <v>73.9</v>
      </c>
      <c r="L10" s="7">
        <v>75.8</v>
      </c>
      <c r="M10" s="7">
        <v>74.2</v>
      </c>
      <c r="N10" s="7">
        <v>76.2</v>
      </c>
      <c r="O10" s="7">
        <v>74.63333333333333</v>
      </c>
      <c r="P10" s="7"/>
      <c r="Q10" s="7"/>
      <c r="R10" s="10">
        <f t="shared" si="0"/>
        <v>49.44333333333333</v>
      </c>
      <c r="S10" s="19">
        <v>6</v>
      </c>
    </row>
    <row r="11" spans="1:19" ht="24" customHeight="1">
      <c r="A11" s="7">
        <v>2019021</v>
      </c>
      <c r="B11" s="8" t="s">
        <v>38</v>
      </c>
      <c r="C11" s="9">
        <v>1</v>
      </c>
      <c r="D11" s="9">
        <v>7</v>
      </c>
      <c r="E11" s="9" t="s">
        <v>39</v>
      </c>
      <c r="F11" s="9" t="s">
        <v>40</v>
      </c>
      <c r="G11" s="9" t="s">
        <v>41</v>
      </c>
      <c r="H11" s="9">
        <v>28.4</v>
      </c>
      <c r="I11" s="17">
        <v>4</v>
      </c>
      <c r="J11" s="7">
        <v>75.6</v>
      </c>
      <c r="K11" s="7">
        <v>77.8</v>
      </c>
      <c r="L11" s="7">
        <v>78.6</v>
      </c>
      <c r="M11" s="7">
        <v>72</v>
      </c>
      <c r="N11" s="7">
        <v>72.8</v>
      </c>
      <c r="O11" s="7">
        <v>75.4</v>
      </c>
      <c r="P11" s="7"/>
      <c r="Q11" s="7"/>
      <c r="R11" s="10">
        <f t="shared" si="0"/>
        <v>47.2</v>
      </c>
      <c r="S11" s="19">
        <v>7</v>
      </c>
    </row>
    <row r="12" spans="1:19" ht="24" customHeight="1">
      <c r="A12" s="7">
        <v>2019024</v>
      </c>
      <c r="B12" s="8" t="s">
        <v>42</v>
      </c>
      <c r="C12" s="9">
        <v>1</v>
      </c>
      <c r="D12" s="9">
        <v>8</v>
      </c>
      <c r="E12" s="9" t="s">
        <v>43</v>
      </c>
      <c r="F12" s="9" t="s">
        <v>44</v>
      </c>
      <c r="G12" s="9" t="s">
        <v>45</v>
      </c>
      <c r="H12" s="9">
        <v>22.6</v>
      </c>
      <c r="I12" s="17">
        <v>7</v>
      </c>
      <c r="J12" s="7">
        <v>80.1</v>
      </c>
      <c r="K12" s="7">
        <v>79.8</v>
      </c>
      <c r="L12" s="7">
        <v>77.6</v>
      </c>
      <c r="M12" s="7">
        <v>74.4</v>
      </c>
      <c r="N12" s="7">
        <v>82.2</v>
      </c>
      <c r="O12" s="7">
        <v>79.16666666666664</v>
      </c>
      <c r="P12" s="7"/>
      <c r="Q12" s="7"/>
      <c r="R12" s="10">
        <f t="shared" si="0"/>
        <v>45.22666666666666</v>
      </c>
      <c r="S12" s="19">
        <v>8</v>
      </c>
    </row>
    <row r="13" spans="1:19" ht="24" customHeight="1">
      <c r="A13" s="7">
        <v>2019035</v>
      </c>
      <c r="B13" s="8" t="s">
        <v>46</v>
      </c>
      <c r="C13" s="9">
        <v>1</v>
      </c>
      <c r="D13" s="9">
        <v>9</v>
      </c>
      <c r="E13" s="9" t="s">
        <v>47</v>
      </c>
      <c r="F13" s="9" t="s">
        <v>48</v>
      </c>
      <c r="G13" s="9" t="s">
        <v>49</v>
      </c>
      <c r="H13" s="9">
        <v>20.27</v>
      </c>
      <c r="I13" s="17">
        <v>1</v>
      </c>
      <c r="J13" s="7">
        <v>70.2</v>
      </c>
      <c r="K13" s="7">
        <v>70.3</v>
      </c>
      <c r="L13" s="7">
        <v>71.4</v>
      </c>
      <c r="M13" s="7">
        <v>72.6</v>
      </c>
      <c r="N13" s="7">
        <v>70.5</v>
      </c>
      <c r="O13" s="7">
        <v>70.73333333333333</v>
      </c>
      <c r="P13" s="7"/>
      <c r="Q13" s="7"/>
      <c r="R13" s="10">
        <f t="shared" si="0"/>
        <v>40.455333333333336</v>
      </c>
      <c r="S13" s="19">
        <v>9</v>
      </c>
    </row>
    <row r="14" spans="1:19" ht="24" customHeight="1">
      <c r="A14" s="7">
        <v>2019027</v>
      </c>
      <c r="B14" s="8" t="s">
        <v>50</v>
      </c>
      <c r="C14" s="9">
        <v>1</v>
      </c>
      <c r="D14" s="9">
        <v>12</v>
      </c>
      <c r="E14" s="9" t="s">
        <v>51</v>
      </c>
      <c r="F14" s="9" t="s">
        <v>52</v>
      </c>
      <c r="G14" s="9" t="s">
        <v>53</v>
      </c>
      <c r="H14" s="9">
        <v>13.7</v>
      </c>
      <c r="I14" s="17">
        <v>3</v>
      </c>
      <c r="J14" s="7">
        <v>75.5</v>
      </c>
      <c r="K14" s="7">
        <v>71.2</v>
      </c>
      <c r="L14" s="7">
        <v>69.7</v>
      </c>
      <c r="M14" s="7">
        <v>68</v>
      </c>
      <c r="N14" s="7">
        <v>73.6</v>
      </c>
      <c r="O14" s="7">
        <v>71.5</v>
      </c>
      <c r="P14" s="11">
        <v>3</v>
      </c>
      <c r="Q14" s="7"/>
      <c r="R14" s="10">
        <f t="shared" si="0"/>
        <v>39.82</v>
      </c>
      <c r="S14" s="19">
        <v>10</v>
      </c>
    </row>
    <row r="15" spans="1:19" ht="24" customHeight="1">
      <c r="A15" s="7">
        <v>2019029</v>
      </c>
      <c r="B15" s="8" t="s">
        <v>54</v>
      </c>
      <c r="C15" s="9">
        <v>1</v>
      </c>
      <c r="D15" s="9">
        <v>11</v>
      </c>
      <c r="E15" s="9" t="s">
        <v>55</v>
      </c>
      <c r="F15" s="9" t="s">
        <v>56</v>
      </c>
      <c r="G15" s="9" t="s">
        <v>57</v>
      </c>
      <c r="H15" s="9">
        <v>14.24</v>
      </c>
      <c r="I15" s="17">
        <v>11</v>
      </c>
      <c r="J15" s="7">
        <v>75</v>
      </c>
      <c r="K15" s="7">
        <v>73.1</v>
      </c>
      <c r="L15" s="7">
        <v>75.8</v>
      </c>
      <c r="M15" s="7">
        <v>74.1</v>
      </c>
      <c r="N15" s="7">
        <v>75.8</v>
      </c>
      <c r="O15" s="7">
        <v>74.96666666666668</v>
      </c>
      <c r="P15" s="7"/>
      <c r="Q15" s="7"/>
      <c r="R15" s="10">
        <f t="shared" si="0"/>
        <v>38.530666666666676</v>
      </c>
      <c r="S15" s="19">
        <v>11</v>
      </c>
    </row>
    <row r="16" spans="1:19" ht="24" customHeight="1">
      <c r="A16" s="7">
        <v>2019023</v>
      </c>
      <c r="B16" s="8" t="s">
        <v>58</v>
      </c>
      <c r="C16" s="9">
        <v>1</v>
      </c>
      <c r="D16" s="9">
        <v>10</v>
      </c>
      <c r="E16" s="9" t="s">
        <v>59</v>
      </c>
      <c r="F16" s="9" t="s">
        <v>60</v>
      </c>
      <c r="G16" s="9" t="s">
        <v>61</v>
      </c>
      <c r="H16" s="9">
        <v>15.36</v>
      </c>
      <c r="I16" s="17">
        <v>9</v>
      </c>
      <c r="J16" s="7">
        <v>74.2</v>
      </c>
      <c r="K16" s="7">
        <v>73.6</v>
      </c>
      <c r="L16" s="7">
        <v>71.8</v>
      </c>
      <c r="M16" s="7">
        <v>70</v>
      </c>
      <c r="N16" s="7">
        <v>74.3</v>
      </c>
      <c r="O16" s="7">
        <v>73.2</v>
      </c>
      <c r="P16" s="7"/>
      <c r="Q16" s="7"/>
      <c r="R16" s="10">
        <f t="shared" si="0"/>
        <v>38.496</v>
      </c>
      <c r="S16" s="19">
        <v>12</v>
      </c>
    </row>
    <row r="17" spans="1:19" ht="24" customHeight="1">
      <c r="A17" s="7">
        <v>2019026</v>
      </c>
      <c r="B17" s="8" t="s">
        <v>62</v>
      </c>
      <c r="C17" s="9">
        <v>1</v>
      </c>
      <c r="D17" s="5" t="s">
        <v>132</v>
      </c>
      <c r="E17" s="9"/>
      <c r="F17" s="9"/>
      <c r="G17" s="9"/>
      <c r="H17" s="9"/>
      <c r="I17" s="17">
        <v>12</v>
      </c>
      <c r="J17" s="7">
        <v>72.2</v>
      </c>
      <c r="K17" s="7">
        <v>71.5</v>
      </c>
      <c r="L17" s="7">
        <v>77.9</v>
      </c>
      <c r="M17" s="7">
        <v>85</v>
      </c>
      <c r="N17" s="7">
        <v>73.8</v>
      </c>
      <c r="O17" s="7">
        <v>74.63333333333334</v>
      </c>
      <c r="P17" s="7"/>
      <c r="Q17" s="7"/>
      <c r="R17" s="10">
        <f t="shared" si="0"/>
        <v>29.85333333333334</v>
      </c>
      <c r="S17" s="19">
        <v>13</v>
      </c>
    </row>
    <row r="18" spans="1:19" ht="24" customHeight="1">
      <c r="A18" s="7">
        <v>2019042</v>
      </c>
      <c r="B18" s="8" t="s">
        <v>63</v>
      </c>
      <c r="C18" s="9">
        <v>2</v>
      </c>
      <c r="D18" s="9">
        <v>1</v>
      </c>
      <c r="E18" s="9" t="s">
        <v>64</v>
      </c>
      <c r="F18" s="9" t="s">
        <v>65</v>
      </c>
      <c r="G18" s="9" t="s">
        <v>66</v>
      </c>
      <c r="H18" s="9">
        <v>82.2</v>
      </c>
      <c r="I18" s="17">
        <v>17</v>
      </c>
      <c r="J18" s="7">
        <v>75</v>
      </c>
      <c r="K18" s="7">
        <v>72.3</v>
      </c>
      <c r="L18" s="7">
        <v>74.6</v>
      </c>
      <c r="M18" s="7">
        <v>72</v>
      </c>
      <c r="N18" s="7">
        <v>74.3</v>
      </c>
      <c r="O18" s="7">
        <v>73.73333333333333</v>
      </c>
      <c r="P18" s="7">
        <v>3</v>
      </c>
      <c r="Q18" s="7">
        <v>2</v>
      </c>
      <c r="R18" s="10">
        <f t="shared" si="0"/>
        <v>83.81333333333333</v>
      </c>
      <c r="S18" s="19">
        <v>1</v>
      </c>
    </row>
    <row r="19" spans="1:19" ht="24" customHeight="1">
      <c r="A19" s="7">
        <v>2019001</v>
      </c>
      <c r="B19" s="8" t="s">
        <v>67</v>
      </c>
      <c r="C19" s="9">
        <v>3</v>
      </c>
      <c r="D19" s="9">
        <v>1</v>
      </c>
      <c r="E19" s="9" t="s">
        <v>68</v>
      </c>
      <c r="F19" s="9" t="s">
        <v>69</v>
      </c>
      <c r="G19" s="9" t="s">
        <v>70</v>
      </c>
      <c r="H19" s="9">
        <v>65.72</v>
      </c>
      <c r="I19" s="17">
        <v>25</v>
      </c>
      <c r="J19" s="7">
        <v>85.2</v>
      </c>
      <c r="K19" s="7">
        <v>81.5</v>
      </c>
      <c r="L19" s="7">
        <v>83.6</v>
      </c>
      <c r="M19" s="7">
        <v>88.5</v>
      </c>
      <c r="N19" s="7">
        <v>82.3</v>
      </c>
      <c r="O19" s="7">
        <v>83.7</v>
      </c>
      <c r="P19" s="7"/>
      <c r="Q19" s="7"/>
      <c r="R19" s="10">
        <f t="shared" si="0"/>
        <v>72.912</v>
      </c>
      <c r="S19" s="19">
        <v>2</v>
      </c>
    </row>
    <row r="20" spans="1:19" ht="24" customHeight="1">
      <c r="A20" s="7">
        <v>2019007</v>
      </c>
      <c r="B20" s="8" t="s">
        <v>71</v>
      </c>
      <c r="C20" s="9">
        <v>3</v>
      </c>
      <c r="D20" s="9">
        <v>2</v>
      </c>
      <c r="E20" s="9" t="s">
        <v>72</v>
      </c>
      <c r="F20" s="9" t="s">
        <v>73</v>
      </c>
      <c r="G20" s="9" t="s">
        <v>74</v>
      </c>
      <c r="H20" s="9">
        <v>56.55</v>
      </c>
      <c r="I20" s="17">
        <v>16</v>
      </c>
      <c r="J20" s="7">
        <v>73.5</v>
      </c>
      <c r="K20" s="7">
        <v>72.5</v>
      </c>
      <c r="L20" s="7">
        <v>75.8</v>
      </c>
      <c r="M20" s="7">
        <v>72</v>
      </c>
      <c r="N20" s="7">
        <v>75.3</v>
      </c>
      <c r="O20" s="7">
        <v>73.76666666666667</v>
      </c>
      <c r="P20" s="7"/>
      <c r="Q20" s="7"/>
      <c r="R20" s="10">
        <f t="shared" si="0"/>
        <v>63.43666666666667</v>
      </c>
      <c r="S20" s="19">
        <v>3</v>
      </c>
    </row>
    <row r="21" spans="1:19" ht="24" customHeight="1">
      <c r="A21" s="7">
        <v>2019037</v>
      </c>
      <c r="B21" s="8" t="s">
        <v>75</v>
      </c>
      <c r="C21" s="9">
        <v>2</v>
      </c>
      <c r="D21" s="9">
        <v>3</v>
      </c>
      <c r="E21" s="9" t="s">
        <v>76</v>
      </c>
      <c r="F21" s="9" t="s">
        <v>77</v>
      </c>
      <c r="G21" s="9" t="s">
        <v>76</v>
      </c>
      <c r="H21" s="9">
        <v>49.99</v>
      </c>
      <c r="I21" s="17">
        <v>23</v>
      </c>
      <c r="J21" s="7">
        <v>81.2</v>
      </c>
      <c r="K21" s="7">
        <v>75.5</v>
      </c>
      <c r="L21" s="7">
        <v>80.9</v>
      </c>
      <c r="M21" s="7">
        <v>74.2</v>
      </c>
      <c r="N21" s="7">
        <v>77.9</v>
      </c>
      <c r="O21" s="7">
        <v>78.1</v>
      </c>
      <c r="P21" s="7"/>
      <c r="Q21" s="7">
        <v>2</v>
      </c>
      <c r="R21" s="10">
        <f t="shared" si="0"/>
        <v>63.233999999999995</v>
      </c>
      <c r="S21" s="19">
        <v>4</v>
      </c>
    </row>
    <row r="22" spans="1:19" ht="24" customHeight="1">
      <c r="A22" s="7">
        <v>2019012</v>
      </c>
      <c r="B22" s="8" t="s">
        <v>78</v>
      </c>
      <c r="C22" s="9">
        <v>3</v>
      </c>
      <c r="D22" s="9">
        <v>3</v>
      </c>
      <c r="E22" s="9" t="s">
        <v>79</v>
      </c>
      <c r="F22" s="9" t="s">
        <v>80</v>
      </c>
      <c r="G22" s="9" t="s">
        <v>81</v>
      </c>
      <c r="H22" s="9">
        <v>47.83</v>
      </c>
      <c r="I22" s="17">
        <v>32</v>
      </c>
      <c r="J22" s="7">
        <v>80.1</v>
      </c>
      <c r="K22" s="7">
        <v>80.1</v>
      </c>
      <c r="L22" s="7">
        <v>78.6</v>
      </c>
      <c r="M22" s="7">
        <v>75</v>
      </c>
      <c r="N22" s="7">
        <v>77.3</v>
      </c>
      <c r="O22" s="7">
        <v>78.66666666666666</v>
      </c>
      <c r="P22" s="7"/>
      <c r="Q22" s="7">
        <v>2</v>
      </c>
      <c r="R22" s="10">
        <f t="shared" si="0"/>
        <v>62.16466666666666</v>
      </c>
      <c r="S22" s="19">
        <v>5</v>
      </c>
    </row>
    <row r="23" spans="1:19" ht="24" customHeight="1">
      <c r="A23" s="7">
        <v>2019006</v>
      </c>
      <c r="B23" s="8" t="s">
        <v>82</v>
      </c>
      <c r="C23" s="9">
        <v>2</v>
      </c>
      <c r="D23" s="9">
        <v>2</v>
      </c>
      <c r="E23" s="9" t="s">
        <v>83</v>
      </c>
      <c r="F23" s="9" t="s">
        <v>84</v>
      </c>
      <c r="G23" s="9" t="s">
        <v>85</v>
      </c>
      <c r="H23" s="9">
        <v>52.93</v>
      </c>
      <c r="I23" s="17">
        <v>14</v>
      </c>
      <c r="J23" s="7">
        <v>75.1</v>
      </c>
      <c r="K23" s="7">
        <v>72.6</v>
      </c>
      <c r="L23" s="7">
        <v>78.8</v>
      </c>
      <c r="M23" s="7">
        <v>72.1</v>
      </c>
      <c r="N23" s="7">
        <v>74</v>
      </c>
      <c r="O23" s="7">
        <v>73.9</v>
      </c>
      <c r="P23" s="7"/>
      <c r="Q23" s="7"/>
      <c r="R23" s="10">
        <f t="shared" si="0"/>
        <v>61.318</v>
      </c>
      <c r="S23" s="19">
        <v>6</v>
      </c>
    </row>
    <row r="24" spans="1:19" ht="24" customHeight="1">
      <c r="A24" s="7">
        <v>2019038</v>
      </c>
      <c r="B24" s="8" t="s">
        <v>86</v>
      </c>
      <c r="C24" s="9">
        <v>3</v>
      </c>
      <c r="D24" s="9">
        <v>4</v>
      </c>
      <c r="E24" s="9" t="s">
        <v>87</v>
      </c>
      <c r="F24" s="9" t="s">
        <v>88</v>
      </c>
      <c r="G24" s="9" t="s">
        <v>89</v>
      </c>
      <c r="H24" s="9">
        <v>41.57</v>
      </c>
      <c r="I24" s="17">
        <v>28</v>
      </c>
      <c r="J24" s="7">
        <v>76.1</v>
      </c>
      <c r="K24" s="7">
        <v>76.9</v>
      </c>
      <c r="L24" s="7">
        <v>81.2</v>
      </c>
      <c r="M24" s="7">
        <v>73</v>
      </c>
      <c r="N24" s="7">
        <v>75.8</v>
      </c>
      <c r="O24" s="7">
        <v>76.26666666666667</v>
      </c>
      <c r="P24" s="7">
        <v>3</v>
      </c>
      <c r="Q24" s="7">
        <v>2</v>
      </c>
      <c r="R24" s="10">
        <f t="shared" si="0"/>
        <v>60.44866666666667</v>
      </c>
      <c r="S24" s="19">
        <v>7</v>
      </c>
    </row>
    <row r="25" spans="1:19" ht="24" customHeight="1">
      <c r="A25" s="7">
        <v>2019033</v>
      </c>
      <c r="B25" s="8" t="s">
        <v>90</v>
      </c>
      <c r="C25" s="9">
        <v>2</v>
      </c>
      <c r="D25" s="9">
        <v>5</v>
      </c>
      <c r="E25" s="9" t="s">
        <v>91</v>
      </c>
      <c r="F25" s="9" t="s">
        <v>92</v>
      </c>
      <c r="G25" s="9" t="s">
        <v>93</v>
      </c>
      <c r="H25" s="9">
        <v>41.04</v>
      </c>
      <c r="I25" s="17">
        <v>29</v>
      </c>
      <c r="J25" s="7">
        <v>76.5</v>
      </c>
      <c r="K25" s="7">
        <v>75.4</v>
      </c>
      <c r="L25" s="7">
        <v>79.5</v>
      </c>
      <c r="M25" s="7">
        <v>73.2</v>
      </c>
      <c r="N25" s="7">
        <v>77.6</v>
      </c>
      <c r="O25" s="7">
        <v>76.5</v>
      </c>
      <c r="P25" s="7">
        <v>3</v>
      </c>
      <c r="Q25" s="7">
        <v>2</v>
      </c>
      <c r="R25" s="10">
        <f t="shared" si="0"/>
        <v>60.224000000000004</v>
      </c>
      <c r="S25" s="19">
        <v>8</v>
      </c>
    </row>
    <row r="26" spans="1:19" ht="24" customHeight="1">
      <c r="A26" s="7">
        <v>2019011</v>
      </c>
      <c r="B26" s="8" t="s">
        <v>94</v>
      </c>
      <c r="C26" s="9">
        <v>2</v>
      </c>
      <c r="D26" s="9">
        <v>4</v>
      </c>
      <c r="E26" s="9" t="s">
        <v>95</v>
      </c>
      <c r="F26" s="9" t="s">
        <v>96</v>
      </c>
      <c r="G26" s="9" t="s">
        <v>97</v>
      </c>
      <c r="H26" s="9">
        <v>44.86</v>
      </c>
      <c r="I26" s="17">
        <v>26</v>
      </c>
      <c r="J26" s="7">
        <v>75.8</v>
      </c>
      <c r="K26" s="7">
        <v>74.5</v>
      </c>
      <c r="L26" s="7">
        <v>74.3</v>
      </c>
      <c r="M26" s="7">
        <v>69</v>
      </c>
      <c r="N26" s="7">
        <v>78.3</v>
      </c>
      <c r="O26" s="7">
        <v>74.86666666666667</v>
      </c>
      <c r="P26" s="7"/>
      <c r="Q26" s="7"/>
      <c r="R26" s="10">
        <f t="shared" si="0"/>
        <v>56.86266666666667</v>
      </c>
      <c r="S26" s="19">
        <v>9</v>
      </c>
    </row>
    <row r="27" spans="1:19" ht="24" customHeight="1">
      <c r="A27" s="7">
        <v>2019013</v>
      </c>
      <c r="B27" s="8" t="s">
        <v>98</v>
      </c>
      <c r="C27" s="9">
        <v>3</v>
      </c>
      <c r="D27" s="9">
        <v>5</v>
      </c>
      <c r="E27" s="9" t="s">
        <v>99</v>
      </c>
      <c r="F27" s="9" t="s">
        <v>100</v>
      </c>
      <c r="G27" s="9" t="s">
        <v>101</v>
      </c>
      <c r="H27" s="9">
        <v>29.08</v>
      </c>
      <c r="I27" s="17">
        <v>27</v>
      </c>
      <c r="J27" s="7">
        <v>72.7</v>
      </c>
      <c r="K27" s="7">
        <v>75.6</v>
      </c>
      <c r="L27" s="7">
        <v>78.6</v>
      </c>
      <c r="M27" s="7">
        <v>72</v>
      </c>
      <c r="N27" s="7">
        <v>76.4</v>
      </c>
      <c r="O27" s="7">
        <v>74.9</v>
      </c>
      <c r="P27" s="7">
        <v>3</v>
      </c>
      <c r="Q27" s="7">
        <v>2</v>
      </c>
      <c r="R27" s="10">
        <f t="shared" si="0"/>
        <v>52.408</v>
      </c>
      <c r="S27" s="19">
        <v>10</v>
      </c>
    </row>
    <row r="28" spans="1:19" ht="24" customHeight="1">
      <c r="A28" s="7">
        <v>2019036</v>
      </c>
      <c r="B28" s="8" t="s">
        <v>102</v>
      </c>
      <c r="C28" s="9">
        <v>2</v>
      </c>
      <c r="D28" s="9">
        <v>6</v>
      </c>
      <c r="E28" s="9" t="s">
        <v>103</v>
      </c>
      <c r="F28" s="9" t="s">
        <v>104</v>
      </c>
      <c r="G28" s="9" t="s">
        <v>105</v>
      </c>
      <c r="H28" s="9">
        <v>34.72</v>
      </c>
      <c r="I28" s="17">
        <v>24</v>
      </c>
      <c r="J28" s="7">
        <v>73.8</v>
      </c>
      <c r="K28" s="7">
        <v>75.1</v>
      </c>
      <c r="L28" s="7">
        <v>72.6</v>
      </c>
      <c r="M28" s="7">
        <v>70</v>
      </c>
      <c r="N28" s="7">
        <v>74.6</v>
      </c>
      <c r="O28" s="7">
        <v>73.66666666666667</v>
      </c>
      <c r="P28" s="7"/>
      <c r="Q28" s="7">
        <v>2</v>
      </c>
      <c r="R28" s="10">
        <f t="shared" si="0"/>
        <v>52.29866666666666</v>
      </c>
      <c r="S28" s="19">
        <v>11</v>
      </c>
    </row>
    <row r="29" spans="1:19" ht="24" customHeight="1">
      <c r="A29" s="7">
        <v>2019010</v>
      </c>
      <c r="B29" s="12">
        <v>314</v>
      </c>
      <c r="C29" s="9">
        <v>3</v>
      </c>
      <c r="D29" s="9">
        <v>6</v>
      </c>
      <c r="E29" s="9" t="s">
        <v>106</v>
      </c>
      <c r="F29" s="9" t="s">
        <v>107</v>
      </c>
      <c r="G29" s="9" t="s">
        <v>108</v>
      </c>
      <c r="H29" s="9">
        <v>22.07</v>
      </c>
      <c r="I29" s="17">
        <v>31</v>
      </c>
      <c r="J29" s="7">
        <v>74.3</v>
      </c>
      <c r="K29" s="7">
        <v>74.6</v>
      </c>
      <c r="L29" s="7">
        <v>74.6</v>
      </c>
      <c r="M29" s="7">
        <v>76</v>
      </c>
      <c r="N29" s="7">
        <v>78.6</v>
      </c>
      <c r="O29" s="7">
        <v>75.06666666666668</v>
      </c>
      <c r="P29" s="7">
        <v>3</v>
      </c>
      <c r="Q29" s="7">
        <v>2</v>
      </c>
      <c r="R29" s="10">
        <f t="shared" si="0"/>
        <v>48.26866666666667</v>
      </c>
      <c r="S29" s="19">
        <v>12</v>
      </c>
    </row>
    <row r="30" spans="1:19" ht="24" customHeight="1">
      <c r="A30" s="7">
        <v>2019014</v>
      </c>
      <c r="B30" s="8" t="s">
        <v>109</v>
      </c>
      <c r="C30" s="9">
        <v>3</v>
      </c>
      <c r="D30" s="9">
        <v>7</v>
      </c>
      <c r="E30" s="9" t="s">
        <v>110</v>
      </c>
      <c r="F30" s="9" t="s">
        <v>111</v>
      </c>
      <c r="G30" s="9" t="s">
        <v>112</v>
      </c>
      <c r="H30" s="9">
        <v>20.86</v>
      </c>
      <c r="I30" s="17">
        <v>30</v>
      </c>
      <c r="J30" s="7">
        <v>77.6</v>
      </c>
      <c r="K30" s="7">
        <v>77.1</v>
      </c>
      <c r="L30" s="7">
        <v>78.7</v>
      </c>
      <c r="M30" s="7">
        <v>76.5</v>
      </c>
      <c r="N30" s="7">
        <v>83</v>
      </c>
      <c r="O30" s="7">
        <v>77.8</v>
      </c>
      <c r="P30" s="7"/>
      <c r="Q30" s="7"/>
      <c r="R30" s="10">
        <f t="shared" si="0"/>
        <v>43.636</v>
      </c>
      <c r="S30" s="19">
        <v>13</v>
      </c>
    </row>
    <row r="31" spans="1:19" ht="24" customHeight="1">
      <c r="A31" s="7">
        <v>2019040</v>
      </c>
      <c r="B31" s="8" t="s">
        <v>113</v>
      </c>
      <c r="C31" s="9">
        <v>2</v>
      </c>
      <c r="D31" s="9">
        <v>7</v>
      </c>
      <c r="E31" s="9" t="s">
        <v>114</v>
      </c>
      <c r="F31" s="9" t="s">
        <v>115</v>
      </c>
      <c r="G31" s="9" t="s">
        <v>116</v>
      </c>
      <c r="H31" s="9">
        <v>16.35</v>
      </c>
      <c r="I31" s="17">
        <v>21</v>
      </c>
      <c r="J31" s="7">
        <v>83.5</v>
      </c>
      <c r="K31" s="7">
        <v>73.9</v>
      </c>
      <c r="L31" s="7">
        <v>75.5</v>
      </c>
      <c r="M31" s="7">
        <v>70</v>
      </c>
      <c r="N31" s="7">
        <v>77.3</v>
      </c>
      <c r="O31" s="7">
        <v>75.56666666666666</v>
      </c>
      <c r="P31" s="7"/>
      <c r="Q31" s="7"/>
      <c r="R31" s="10">
        <f t="shared" si="0"/>
        <v>40.03666666666667</v>
      </c>
      <c r="S31" s="19">
        <v>14</v>
      </c>
    </row>
    <row r="32" spans="1:19" ht="24" customHeight="1">
      <c r="A32" s="7">
        <v>2019017</v>
      </c>
      <c r="B32" s="8" t="s">
        <v>117</v>
      </c>
      <c r="C32" s="9">
        <v>3</v>
      </c>
      <c r="D32" s="9">
        <v>8</v>
      </c>
      <c r="E32" s="9" t="s">
        <v>118</v>
      </c>
      <c r="F32" s="9" t="s">
        <v>119</v>
      </c>
      <c r="G32" s="9" t="s">
        <v>120</v>
      </c>
      <c r="H32" s="9">
        <v>9.6</v>
      </c>
      <c r="I32" s="17">
        <v>19</v>
      </c>
      <c r="J32" s="7">
        <v>72.2</v>
      </c>
      <c r="K32" s="7">
        <v>73.7</v>
      </c>
      <c r="L32" s="7">
        <v>79.5</v>
      </c>
      <c r="M32" s="7">
        <v>73</v>
      </c>
      <c r="N32" s="7">
        <v>75.6</v>
      </c>
      <c r="O32" s="7">
        <v>74.1</v>
      </c>
      <c r="P32" s="7"/>
      <c r="Q32" s="7">
        <v>2</v>
      </c>
      <c r="R32" s="10">
        <f t="shared" si="0"/>
        <v>37.4</v>
      </c>
      <c r="S32" s="19">
        <v>15</v>
      </c>
    </row>
    <row r="33" spans="1:19" ht="24" customHeight="1">
      <c r="A33" s="7">
        <v>2019039</v>
      </c>
      <c r="B33" s="8" t="s">
        <v>121</v>
      </c>
      <c r="C33" s="9">
        <v>2</v>
      </c>
      <c r="D33" s="9">
        <v>8</v>
      </c>
      <c r="E33" s="9" t="s">
        <v>122</v>
      </c>
      <c r="F33" s="9" t="s">
        <v>123</v>
      </c>
      <c r="G33" s="9" t="s">
        <v>124</v>
      </c>
      <c r="H33" s="9">
        <v>11.7</v>
      </c>
      <c r="I33" s="17">
        <v>18</v>
      </c>
      <c r="J33" s="7">
        <v>72.3</v>
      </c>
      <c r="K33" s="7">
        <v>72.6</v>
      </c>
      <c r="L33" s="7">
        <v>71.5</v>
      </c>
      <c r="M33" s="7">
        <v>71.2</v>
      </c>
      <c r="N33" s="7">
        <v>75.2</v>
      </c>
      <c r="O33" s="7">
        <v>72.13333333333333</v>
      </c>
      <c r="P33" s="7"/>
      <c r="Q33" s="7"/>
      <c r="R33" s="10">
        <f t="shared" si="0"/>
        <v>35.873333333333335</v>
      </c>
      <c r="S33" s="19">
        <v>16</v>
      </c>
    </row>
    <row r="34" spans="1:19" ht="24" customHeight="1">
      <c r="A34" s="7">
        <v>2019004</v>
      </c>
      <c r="B34" s="8" t="s">
        <v>125</v>
      </c>
      <c r="C34" s="9">
        <v>3</v>
      </c>
      <c r="D34" s="9">
        <v>9</v>
      </c>
      <c r="E34" s="9" t="s">
        <v>126</v>
      </c>
      <c r="F34" s="9" t="s">
        <v>127</v>
      </c>
      <c r="G34" s="9" t="s">
        <v>128</v>
      </c>
      <c r="H34" s="9">
        <v>0</v>
      </c>
      <c r="I34" s="17">
        <v>22</v>
      </c>
      <c r="J34" s="7">
        <v>75.9</v>
      </c>
      <c r="K34" s="7">
        <v>75.2</v>
      </c>
      <c r="L34" s="7">
        <v>72.8</v>
      </c>
      <c r="M34" s="7">
        <v>74.3</v>
      </c>
      <c r="N34" s="7">
        <v>76.2</v>
      </c>
      <c r="O34" s="7">
        <v>75.13333333333334</v>
      </c>
      <c r="P34" s="7"/>
      <c r="Q34" s="7"/>
      <c r="R34" s="10">
        <f t="shared" si="0"/>
        <v>30.053333333333338</v>
      </c>
      <c r="S34" s="19">
        <v>18</v>
      </c>
    </row>
    <row r="35" spans="1:19" ht="24" customHeight="1">
      <c r="A35" s="7">
        <v>2019002</v>
      </c>
      <c r="B35" s="8" t="s">
        <v>129</v>
      </c>
      <c r="C35" s="9">
        <v>2</v>
      </c>
      <c r="D35" s="5" t="s">
        <v>132</v>
      </c>
      <c r="E35" s="9"/>
      <c r="F35" s="9"/>
      <c r="G35" s="9"/>
      <c r="H35" s="9"/>
      <c r="I35" s="17">
        <v>15</v>
      </c>
      <c r="J35" s="7">
        <v>74.8</v>
      </c>
      <c r="K35" s="7">
        <v>73.5</v>
      </c>
      <c r="L35" s="7">
        <v>75.5</v>
      </c>
      <c r="M35" s="7">
        <v>74</v>
      </c>
      <c r="N35" s="7">
        <v>75.8</v>
      </c>
      <c r="O35" s="7">
        <v>74.76666666666667</v>
      </c>
      <c r="P35" s="7"/>
      <c r="Q35" s="7"/>
      <c r="R35" s="10">
        <f t="shared" si="0"/>
        <v>29.906666666666666</v>
      </c>
      <c r="S35" s="19">
        <v>19</v>
      </c>
    </row>
  </sheetData>
  <sheetProtection password="C765" sheet="1" objects="1" scenarios="1" selectLockedCells="1" selectUnlockedCells="1"/>
  <mergeCells count="12">
    <mergeCell ref="H3:H4"/>
    <mergeCell ref="R3:R4"/>
    <mergeCell ref="S3:S4"/>
    <mergeCell ref="A1:S1"/>
    <mergeCell ref="O3:O4"/>
    <mergeCell ref="A3:A4"/>
    <mergeCell ref="I3:I4"/>
    <mergeCell ref="P2:S2"/>
    <mergeCell ref="C3:G3"/>
    <mergeCell ref="J3:N3"/>
    <mergeCell ref="B3:B4"/>
    <mergeCell ref="P3:Q3"/>
  </mergeCells>
  <printOptions horizontalCentered="1"/>
  <pageMargins left="0.5905511811023623" right="0.5905511811023623" top="0.6692913385826772" bottom="0.472440944881889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万户网络</cp:lastModifiedBy>
  <cp:lastPrinted>2019-01-12T03:53:38Z</cp:lastPrinted>
  <dcterms:created xsi:type="dcterms:W3CDTF">2019-01-12T03:43:50Z</dcterms:created>
  <dcterms:modified xsi:type="dcterms:W3CDTF">2019-01-12T09:02:39Z</dcterms:modified>
  <cp:category/>
  <cp:version/>
  <cp:contentType/>
  <cp:contentStatus/>
</cp:coreProperties>
</file>