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<sst xmlns="http://schemas.openxmlformats.org/spreadsheetml/2006/main" count="488" uniqueCount="292">
  <si>
    <t>2021年西丰县事业单位公开招聘工作人员总成绩</t>
  </si>
  <si>
    <t>考号</t>
  </si>
  <si>
    <t>姓名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</si>
  <si>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</si>
  <si>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</si>
  <si>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</si>
  <si>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</si>
  <si>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</si>
  <si>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</si>
  <si>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</si>
  <si>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</si>
  <si>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</si>
  <si>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20210313016</t>
  </si>
  <si>
    <t>王萌萌</t>
  </si>
  <si>
    <t>西丰县政府机关事务服务中心</t>
  </si>
  <si>
    <t>工作人员1</t>
  </si>
  <si>
    <t>20210309511</t>
  </si>
  <si>
    <t>赵璐</t>
  </si>
  <si>
    <t>20210306307</t>
  </si>
  <si>
    <t>庞传龙</t>
  </si>
  <si>
    <t>工作人员2</t>
  </si>
  <si>
    <t>20210304220</t>
  </si>
  <si>
    <t>党天宏</t>
  </si>
  <si>
    <t>20210300904</t>
  </si>
  <si>
    <t>徐子优</t>
  </si>
  <si>
    <t>工作人员3</t>
  </si>
  <si>
    <t>20210305410</t>
  </si>
  <si>
    <t>王宏浩</t>
  </si>
  <si>
    <t>20210308420</t>
  </si>
  <si>
    <t>范思开</t>
  </si>
  <si>
    <t>20210301106</t>
  </si>
  <si>
    <t>张晓林</t>
  </si>
  <si>
    <t>20210313006</t>
  </si>
  <si>
    <t>李琳</t>
  </si>
  <si>
    <t>工作人员4</t>
  </si>
  <si>
    <t>20210313004</t>
  </si>
  <si>
    <t>宋唯毓</t>
  </si>
  <si>
    <t>20210308809</t>
  </si>
  <si>
    <t>庞竹</t>
  </si>
  <si>
    <t>西丰县政府事务服务中心统计普查分中心</t>
  </si>
  <si>
    <t>工作人员</t>
  </si>
  <si>
    <t>20210311808</t>
  </si>
  <si>
    <t>姚莹</t>
  </si>
  <si>
    <t>20210305714</t>
  </si>
  <si>
    <t>李星仪</t>
  </si>
  <si>
    <t>西丰县政府事务服务中心审计事务服务分中心</t>
  </si>
  <si>
    <t>20210300819</t>
  </si>
  <si>
    <t>袁晶晶</t>
  </si>
  <si>
    <t>20210306705</t>
  </si>
  <si>
    <t>刘兵</t>
  </si>
  <si>
    <t>20210307125</t>
  </si>
  <si>
    <t>孙冉</t>
  </si>
  <si>
    <t>20210308722</t>
  </si>
  <si>
    <t>刘子烨</t>
  </si>
  <si>
    <t>西丰县党建事务服务中心纪检监察办案分中心</t>
  </si>
  <si>
    <t>20210312508</t>
  </si>
  <si>
    <t>朱钰</t>
  </si>
  <si>
    <t>20210313111</t>
  </si>
  <si>
    <t>孙赓</t>
  </si>
  <si>
    <t>西丰县党建事务服务中心（组织部）</t>
  </si>
  <si>
    <t>档案管理工作人员</t>
  </si>
  <si>
    <t>20210314807</t>
  </si>
  <si>
    <t>李金婷</t>
  </si>
  <si>
    <t>20210310309</t>
  </si>
  <si>
    <t>罗今点</t>
  </si>
  <si>
    <t>20210309005</t>
  </si>
  <si>
    <t>李欣桥</t>
  </si>
  <si>
    <t>20210311505</t>
  </si>
  <si>
    <t>张倩</t>
  </si>
  <si>
    <t>西丰县党群事务服务中心（县委办）</t>
  </si>
  <si>
    <t>20210312003</t>
  </si>
  <si>
    <t>孙立哲</t>
  </si>
  <si>
    <t>20210316423</t>
  </si>
  <si>
    <t>徐阳</t>
  </si>
  <si>
    <t>20210309911</t>
  </si>
  <si>
    <t>冯悦</t>
  </si>
  <si>
    <t>20210312825</t>
  </si>
  <si>
    <t>韩越</t>
  </si>
  <si>
    <t>20210312303</t>
  </si>
  <si>
    <t>缪树谦</t>
  </si>
  <si>
    <t>20210305707</t>
  </si>
  <si>
    <t>肖迪</t>
  </si>
  <si>
    <t>20210302422</t>
  </si>
  <si>
    <t>宋珊珊</t>
  </si>
  <si>
    <t>20210314927</t>
  </si>
  <si>
    <t>王昱然</t>
  </si>
  <si>
    <t>西丰县县委党群事务服务中心群团事务服务分中心（团县委）</t>
  </si>
  <si>
    <t>20210313709</t>
  </si>
  <si>
    <t>王笑楠</t>
  </si>
  <si>
    <t>20210302906</t>
  </si>
  <si>
    <t>罗雨</t>
  </si>
  <si>
    <t>西丰县县委党群事务服务中心群团事务服务分中心（妇联）</t>
  </si>
  <si>
    <t>20210307123</t>
  </si>
  <si>
    <t>曲高妮</t>
  </si>
  <si>
    <t>20210307610</t>
  </si>
  <si>
    <t>冯朋</t>
  </si>
  <si>
    <t>西丰县县委党群事务服务中心档案馆</t>
  </si>
  <si>
    <t>20210307205</t>
  </si>
  <si>
    <t>栾新阳</t>
  </si>
  <si>
    <t>20210304305</t>
  </si>
  <si>
    <t>李佳瑞</t>
  </si>
  <si>
    <t>西丰县财政金融工作服务中心重点项目前期工作服务分中心</t>
  </si>
  <si>
    <t>20210301518</t>
  </si>
  <si>
    <t>朱科锦</t>
  </si>
  <si>
    <t>20210312622</t>
  </si>
  <si>
    <t>孔庆卓</t>
  </si>
  <si>
    <t>西丰县财政金融工作服务中心</t>
  </si>
  <si>
    <t>20210309825</t>
  </si>
  <si>
    <t>代文晖</t>
  </si>
  <si>
    <t>20210311928</t>
  </si>
  <si>
    <t>刘志尧</t>
  </si>
  <si>
    <t>西丰县教育文化事务服务中心</t>
  </si>
  <si>
    <t>20210312927</t>
  </si>
  <si>
    <t>王振博</t>
  </si>
  <si>
    <t>20210316517</t>
  </si>
  <si>
    <t>佟晓宇</t>
  </si>
  <si>
    <t>20210314607</t>
  </si>
  <si>
    <t>安琳</t>
  </si>
  <si>
    <t>20210316014</t>
  </si>
  <si>
    <t>兰昊</t>
  </si>
  <si>
    <t>西丰县融媒体中心</t>
  </si>
  <si>
    <t>20210314911</t>
  </si>
  <si>
    <t>徐岩</t>
  </si>
  <si>
    <t>20210315930</t>
  </si>
  <si>
    <t>于佳新</t>
  </si>
  <si>
    <t>20210312626</t>
  </si>
  <si>
    <t>张天慧</t>
  </si>
  <si>
    <t>20210312028</t>
  </si>
  <si>
    <t>温楠</t>
  </si>
  <si>
    <t>西丰县网络应急指挥中心</t>
  </si>
  <si>
    <t>20210309603</t>
  </si>
  <si>
    <t>王建航</t>
  </si>
  <si>
    <t>20210304308</t>
  </si>
  <si>
    <t>张紫葳</t>
  </si>
  <si>
    <t>西丰县现代服务业中心</t>
  </si>
  <si>
    <t>党务工作人员</t>
  </si>
  <si>
    <t>20210307213</t>
  </si>
  <si>
    <t>吴宁</t>
  </si>
  <si>
    <t>20210310617</t>
  </si>
  <si>
    <t>刘莎</t>
  </si>
  <si>
    <t>西丰县现代农业发展服务中心鹿业发展服务分中心</t>
  </si>
  <si>
    <t>20210315205</t>
  </si>
  <si>
    <t>刘嘉</t>
  </si>
  <si>
    <t>20210311309</t>
  </si>
  <si>
    <t>宋瑞琪</t>
  </si>
  <si>
    <t>西丰县工业振兴服务中心（经信）</t>
  </si>
  <si>
    <t>20210311229</t>
  </si>
  <si>
    <t>初丁涛</t>
  </si>
  <si>
    <t>20210308929</t>
  </si>
  <si>
    <t>唐宏智</t>
  </si>
  <si>
    <t>西丰县生命健康产业服务中心</t>
  </si>
  <si>
    <t>20210312703</t>
  </si>
  <si>
    <t>姜旭堂</t>
  </si>
  <si>
    <t>20210309311</t>
  </si>
  <si>
    <t>王嘉雨</t>
  </si>
  <si>
    <t>西丰县城市发展服务中心</t>
  </si>
  <si>
    <t>工程技术人员1</t>
  </si>
  <si>
    <t>20210313910</t>
  </si>
  <si>
    <t>丁慧</t>
  </si>
  <si>
    <t>20210309027</t>
  </si>
  <si>
    <t>赵宇飞</t>
  </si>
  <si>
    <t>工程技术人员2</t>
  </si>
  <si>
    <t>20210313514</t>
  </si>
  <si>
    <t>赵春明</t>
  </si>
  <si>
    <t>20210316723</t>
  </si>
  <si>
    <t>常璐</t>
  </si>
  <si>
    <t>西丰县镇村振兴发展服务中心西丰镇分中心</t>
  </si>
  <si>
    <t>20210311105</t>
  </si>
  <si>
    <t>刘瑜</t>
  </si>
  <si>
    <t>20210308612</t>
  </si>
  <si>
    <t>王啟贺</t>
  </si>
  <si>
    <t>20210303127</t>
  </si>
  <si>
    <t>胡晓航</t>
  </si>
  <si>
    <t>20210303020</t>
  </si>
  <si>
    <t>徐腾蛟</t>
  </si>
  <si>
    <t>20210307925</t>
  </si>
  <si>
    <t>单鑫</t>
  </si>
  <si>
    <t>20210306328</t>
  </si>
  <si>
    <t>孙浩岩</t>
  </si>
  <si>
    <t>20210310608</t>
  </si>
  <si>
    <t>李佳</t>
  </si>
  <si>
    <t>20210309521</t>
  </si>
  <si>
    <t>杨宁</t>
  </si>
  <si>
    <t>20210310020</t>
  </si>
  <si>
    <t>齐妍</t>
  </si>
  <si>
    <t>20210314514</t>
  </si>
  <si>
    <t>王健</t>
  </si>
  <si>
    <t>20210315108</t>
  </si>
  <si>
    <t>贾俣佳</t>
  </si>
  <si>
    <t>西丰县政府机关事务服务中心扶贫统计检测分中心</t>
  </si>
  <si>
    <t>20210313319</t>
  </si>
  <si>
    <t>王岩</t>
  </si>
  <si>
    <t>20210314416</t>
  </si>
  <si>
    <t>于媛媛</t>
  </si>
  <si>
    <t>20210311014</t>
  </si>
  <si>
    <t>玄仲琦</t>
  </si>
  <si>
    <t>20210312102</t>
  </si>
  <si>
    <t>沙翠</t>
  </si>
  <si>
    <t>西丰县检验检测认证中心</t>
  </si>
  <si>
    <t>20210311308</t>
  </si>
  <si>
    <t>景玲雨</t>
  </si>
  <si>
    <t>20210302304</t>
  </si>
  <si>
    <t>崔杨</t>
  </si>
  <si>
    <t>西丰县民政事务服务中心残疾人事务服务分中心</t>
  </si>
  <si>
    <t>20210300620</t>
  </si>
  <si>
    <t>陈奥博</t>
  </si>
  <si>
    <t>西丰县营商环境建设服务中心</t>
  </si>
  <si>
    <t>20210305729</t>
  </si>
  <si>
    <t>尹雪松</t>
  </si>
  <si>
    <t>20210304917</t>
  </si>
  <si>
    <t>韩琳琳</t>
  </si>
  <si>
    <t>西丰县人民群众来访接待服务中心（信访办）</t>
  </si>
  <si>
    <t>党群事务工作人员</t>
  </si>
  <si>
    <t>20210300113</t>
  </si>
  <si>
    <t>刘浩</t>
  </si>
  <si>
    <t>20210303830</t>
  </si>
  <si>
    <t>牛思奇</t>
  </si>
  <si>
    <t>西丰县社会保障事务服务中心</t>
  </si>
  <si>
    <t>20210305414</t>
  </si>
  <si>
    <t>李遂心</t>
  </si>
  <si>
    <t>20210300212</t>
  </si>
  <si>
    <t>李爽</t>
  </si>
  <si>
    <t>20210306702</t>
  </si>
  <si>
    <t>杜嘉铎</t>
  </si>
  <si>
    <t>20210301706</t>
  </si>
  <si>
    <t>赵朕</t>
  </si>
  <si>
    <t>20210300412</t>
  </si>
  <si>
    <t>白玉</t>
  </si>
  <si>
    <t>20210311430</t>
  </si>
  <si>
    <t>金钊</t>
  </si>
  <si>
    <t>20210314605</t>
  </si>
  <si>
    <t>王妍</t>
  </si>
  <si>
    <t>20210311119</t>
  </si>
  <si>
    <t>何晓涵</t>
  </si>
  <si>
    <t>20210315111</t>
  </si>
  <si>
    <t>马子棉</t>
  </si>
  <si>
    <t>20210313424</t>
  </si>
  <si>
    <t>冯欣澳</t>
  </si>
  <si>
    <t>西丰县社会保障事务服务中心医疗保障服务分中心</t>
  </si>
  <si>
    <t>20210308909</t>
  </si>
  <si>
    <t>张跃</t>
  </si>
  <si>
    <t>20210309620</t>
  </si>
  <si>
    <t>安薇</t>
  </si>
  <si>
    <t>20210309107</t>
  </si>
  <si>
    <t>刘美茵</t>
  </si>
  <si>
    <t>西丰县社会保障事务服务中心城乡就业事务分中心</t>
  </si>
  <si>
    <t>20210313301</t>
  </si>
  <si>
    <t>李泓博</t>
  </si>
  <si>
    <t>20210314424</t>
  </si>
  <si>
    <t>徐春苗</t>
  </si>
  <si>
    <t>西丰县疾病预防控制中心</t>
  </si>
  <si>
    <t>20210309818</t>
  </si>
  <si>
    <t>张慧</t>
  </si>
  <si>
    <t>20210316211</t>
  </si>
  <si>
    <t>闫庚儒</t>
  </si>
  <si>
    <t>20210313228</t>
  </si>
  <si>
    <t>李程宇</t>
  </si>
  <si>
    <t>20210313029</t>
  </si>
  <si>
    <t>张野</t>
  </si>
  <si>
    <t>20210310228</t>
  </si>
  <si>
    <t>孙健</t>
  </si>
  <si>
    <t>20210313604</t>
  </si>
  <si>
    <t>江虹橋</t>
  </si>
  <si>
    <t>西丰县卫生健康监督中心</t>
  </si>
  <si>
    <t>20210311725</t>
  </si>
  <si>
    <t>王思雯</t>
  </si>
  <si>
    <t>20210308917</t>
  </si>
  <si>
    <t>20210315808</t>
  </si>
  <si>
    <t>孙志敏</t>
  </si>
  <si>
    <t>20210310323</t>
  </si>
  <si>
    <t>孙圣琳</t>
  </si>
  <si>
    <t>20210312619</t>
  </si>
  <si>
    <t>李梦梦</t>
  </si>
  <si>
    <t>20210312308</t>
  </si>
  <si>
    <t>顾彦泽</t>
  </si>
  <si>
    <t>20210310923</t>
  </si>
  <si>
    <t>王诗佳</t>
  </si>
  <si>
    <t>20210310022</t>
  </si>
  <si>
    <t>邱什</t>
  </si>
  <si>
    <t>工作人员5</t>
  </si>
  <si>
    <t>20210309524</t>
  </si>
  <si>
    <t>王凯</t>
  </si>
  <si>
    <t>20210314228</t>
  </si>
  <si>
    <t>郑海侠</t>
  </si>
  <si>
    <t>工作人员6</t>
  </si>
  <si>
    <t>20210314205</t>
  </si>
  <si>
    <t>郭亮</t>
  </si>
  <si>
    <t>20210310216</t>
  </si>
  <si>
    <t>杨博文</t>
  </si>
  <si>
    <t>工作人员7</t>
  </si>
  <si>
    <t>20210314312</t>
  </si>
  <si>
    <t>于洪生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</si>
</sst>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1"/>
  <sheetViews>
    <sheetView tabSelected="1" topLeftCell="A94" workbookViewId="0">
      <selection activeCell="K107" sqref="K107"/>
    </sheetView>
  </sheetViews>
  <sheetFormatPr defaultColWidth="9" defaultRowHeight="13.5"/>
  <cols>
    <col min="3" max="3" width="37.5" customWidth="1"/>
    <col min="4" max="4" width="9.25" customWidth="1"/>
    <col min="5" max="5" width="8.25" customWidth="1"/>
    <col min="7" max="7" width="9" style="2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7" spans="1:11">
      <c r="A3" s="7" t="s">
        <v>12</v>
      </c>
      <c r="B3" s="7" t="s">
        <v>13</v>
      </c>
      <c r="C3" s="8" t="s">
        <v>14</v>
      </c>
      <c r="D3" s="9" t="s">
        <v>15</v>
      </c>
      <c r="E3" s="10">
        <v>1</v>
      </c>
      <c r="F3" s="7">
        <v>65.1</v>
      </c>
      <c r="G3" s="11">
        <f>F3/2</f>
        <v>32.55</v>
      </c>
      <c r="H3" s="12">
        <v>74.4</v>
      </c>
      <c r="I3" s="12">
        <f>H3/2</f>
        <v>37.2</v>
      </c>
      <c r="J3" s="12">
        <f>G3+I3</f>
        <v>69.75</v>
      </c>
      <c r="K3" s="12">
        <v>1</v>
      </c>
    </row>
    <row r="4" ht="27" spans="1:11">
      <c r="A4" s="7" t="s">
        <v>16</v>
      </c>
      <c r="B4" s="7" t="s">
        <v>17</v>
      </c>
      <c r="C4" s="8" t="s">
        <v>14</v>
      </c>
      <c r="D4" s="9" t="s">
        <v>15</v>
      </c>
      <c r="E4" s="10">
        <v>1</v>
      </c>
      <c r="F4" s="10">
        <v>64.7</v>
      </c>
      <c r="G4" s="11">
        <f t="shared" ref="G4:G45" si="0">F4/2</f>
        <v>32.35</v>
      </c>
      <c r="H4" s="12">
        <v>72.8</v>
      </c>
      <c r="I4" s="12">
        <f t="shared" ref="I4:I45" si="1">H4/2</f>
        <v>36.4</v>
      </c>
      <c r="J4" s="12">
        <f t="shared" ref="J4:J45" si="2">G4+I4</f>
        <v>68.75</v>
      </c>
      <c r="K4" s="12">
        <v>2</v>
      </c>
    </row>
    <row r="5" ht="27" spans="1:11">
      <c r="A5" s="7" t="s">
        <v>18</v>
      </c>
      <c r="B5" s="7" t="s">
        <v>19</v>
      </c>
      <c r="C5" s="8" t="s">
        <v>14</v>
      </c>
      <c r="D5" s="9" t="s">
        <v>20</v>
      </c>
      <c r="E5" s="10">
        <v>1</v>
      </c>
      <c r="F5" s="7">
        <v>75.74</v>
      </c>
      <c r="G5" s="11">
        <f t="shared" si="0"/>
        <v>37.87</v>
      </c>
      <c r="H5" s="12">
        <v>78.4</v>
      </c>
      <c r="I5" s="12">
        <f t="shared" si="1"/>
        <v>39.2</v>
      </c>
      <c r="J5" s="12">
        <f t="shared" si="2"/>
        <v>77.07</v>
      </c>
      <c r="K5" s="12">
        <v>1</v>
      </c>
    </row>
    <row r="6" ht="27" spans="1:11">
      <c r="A6" s="7" t="s">
        <v>21</v>
      </c>
      <c r="B6" s="7" t="s">
        <v>22</v>
      </c>
      <c r="C6" s="8" t="s">
        <v>14</v>
      </c>
      <c r="D6" s="9" t="s">
        <v>20</v>
      </c>
      <c r="E6" s="10">
        <v>1</v>
      </c>
      <c r="F6" s="7">
        <v>75.84</v>
      </c>
      <c r="G6" s="11">
        <f t="shared" si="0"/>
        <v>37.92</v>
      </c>
      <c r="H6" s="12">
        <v>78</v>
      </c>
      <c r="I6" s="12">
        <f t="shared" si="1"/>
        <v>39</v>
      </c>
      <c r="J6" s="12">
        <f t="shared" si="2"/>
        <v>76.92</v>
      </c>
      <c r="K6" s="12">
        <v>2</v>
      </c>
    </row>
    <row r="7" ht="27" spans="1:11">
      <c r="A7" s="7" t="s">
        <v>23</v>
      </c>
      <c r="B7" s="7" t="s">
        <v>24</v>
      </c>
      <c r="C7" s="8" t="s">
        <v>14</v>
      </c>
      <c r="D7" s="9" t="s">
        <v>25</v>
      </c>
      <c r="E7" s="10">
        <v>2</v>
      </c>
      <c r="F7" s="7">
        <v>74.02</v>
      </c>
      <c r="G7" s="11">
        <f t="shared" si="0"/>
        <v>37.01</v>
      </c>
      <c r="H7" s="12">
        <v>77.6</v>
      </c>
      <c r="I7" s="12">
        <f t="shared" si="1"/>
        <v>38.8</v>
      </c>
      <c r="J7" s="12">
        <f t="shared" si="2"/>
        <v>75.81</v>
      </c>
      <c r="K7" s="12">
        <v>1</v>
      </c>
    </row>
    <row r="8" ht="27" spans="1:11">
      <c r="A8" s="7" t="s">
        <v>26</v>
      </c>
      <c r="B8" s="7" t="s">
        <v>27</v>
      </c>
      <c r="C8" s="8" t="s">
        <v>14</v>
      </c>
      <c r="D8" s="9" t="s">
        <v>25</v>
      </c>
      <c r="E8" s="10">
        <v>2</v>
      </c>
      <c r="F8" s="7">
        <v>69.92</v>
      </c>
      <c r="G8" s="11">
        <f t="shared" si="0"/>
        <v>34.96</v>
      </c>
      <c r="H8" s="12">
        <v>79.2</v>
      </c>
      <c r="I8" s="12">
        <f t="shared" si="1"/>
        <v>39.6</v>
      </c>
      <c r="J8" s="12">
        <f t="shared" si="2"/>
        <v>74.56</v>
      </c>
      <c r="K8" s="12">
        <v>2</v>
      </c>
    </row>
    <row r="9" ht="27" spans="1:11">
      <c r="A9" s="7" t="s">
        <v>28</v>
      </c>
      <c r="B9" s="7" t="s">
        <v>29</v>
      </c>
      <c r="C9" s="8" t="s">
        <v>14</v>
      </c>
      <c r="D9" s="9" t="s">
        <v>25</v>
      </c>
      <c r="E9" s="10">
        <v>2</v>
      </c>
      <c r="F9" s="7">
        <v>71.66</v>
      </c>
      <c r="G9" s="11">
        <f t="shared" si="0"/>
        <v>35.83</v>
      </c>
      <c r="H9" s="12">
        <v>76</v>
      </c>
      <c r="I9" s="12">
        <f t="shared" si="1"/>
        <v>38</v>
      </c>
      <c r="J9" s="12">
        <f t="shared" si="2"/>
        <v>73.83</v>
      </c>
      <c r="K9" s="12">
        <v>3</v>
      </c>
    </row>
    <row r="10" ht="27" spans="1:11">
      <c r="A10" s="7" t="s">
        <v>30</v>
      </c>
      <c r="B10" s="7" t="s">
        <v>31</v>
      </c>
      <c r="C10" s="8" t="s">
        <v>14</v>
      </c>
      <c r="D10" s="9" t="s">
        <v>25</v>
      </c>
      <c r="E10" s="10">
        <v>2</v>
      </c>
      <c r="F10" s="7">
        <v>71.56</v>
      </c>
      <c r="G10" s="11">
        <f t="shared" si="0"/>
        <v>35.78</v>
      </c>
      <c r="H10" s="12">
        <v>74.6</v>
      </c>
      <c r="I10" s="12">
        <f t="shared" si="1"/>
        <v>37.3</v>
      </c>
      <c r="J10" s="12">
        <f t="shared" si="2"/>
        <v>73.08</v>
      </c>
      <c r="K10" s="12">
        <v>4</v>
      </c>
    </row>
    <row r="11" ht="27" spans="1:11">
      <c r="A11" s="7" t="s">
        <v>32</v>
      </c>
      <c r="B11" s="7" t="s">
        <v>33</v>
      </c>
      <c r="C11" s="8" t="s">
        <v>14</v>
      </c>
      <c r="D11" s="9" t="s">
        <v>34</v>
      </c>
      <c r="E11" s="10">
        <v>1</v>
      </c>
      <c r="F11" s="7">
        <v>55.1</v>
      </c>
      <c r="G11" s="11">
        <f t="shared" si="0"/>
        <v>27.55</v>
      </c>
      <c r="H11" s="12">
        <v>79</v>
      </c>
      <c r="I11" s="12">
        <f t="shared" si="1"/>
        <v>39.5</v>
      </c>
      <c r="J11" s="12">
        <f t="shared" si="2"/>
        <v>67.05</v>
      </c>
      <c r="K11" s="12">
        <v>1</v>
      </c>
    </row>
    <row r="12" ht="27" spans="1:11">
      <c r="A12" s="7" t="s">
        <v>35</v>
      </c>
      <c r="B12" s="7" t="s">
        <v>36</v>
      </c>
      <c r="C12" s="8" t="s">
        <v>14</v>
      </c>
      <c r="D12" s="9" t="s">
        <v>34</v>
      </c>
      <c r="E12" s="10">
        <v>1</v>
      </c>
      <c r="F12" s="7">
        <v>57.4</v>
      </c>
      <c r="G12" s="11">
        <f t="shared" si="0"/>
        <v>28.7</v>
      </c>
      <c r="H12" s="12">
        <v>73.2</v>
      </c>
      <c r="I12" s="12">
        <f t="shared" si="1"/>
        <v>36.6</v>
      </c>
      <c r="J12" s="12">
        <f t="shared" si="2"/>
        <v>65.3</v>
      </c>
      <c r="K12" s="12">
        <v>2</v>
      </c>
    </row>
    <row r="13" ht="27" spans="1:11">
      <c r="A13" s="7" t="s">
        <v>37</v>
      </c>
      <c r="B13" s="7" t="s">
        <v>38</v>
      </c>
      <c r="C13" s="8" t="s">
        <v>39</v>
      </c>
      <c r="D13" s="9" t="s">
        <v>40</v>
      </c>
      <c r="E13" s="10">
        <v>1</v>
      </c>
      <c r="F13" s="7">
        <v>72.1</v>
      </c>
      <c r="G13" s="11">
        <f t="shared" si="0"/>
        <v>36.05</v>
      </c>
      <c r="H13" s="12">
        <v>77.4</v>
      </c>
      <c r="I13" s="12">
        <f t="shared" si="1"/>
        <v>38.7</v>
      </c>
      <c r="J13" s="12">
        <f t="shared" si="2"/>
        <v>74.75</v>
      </c>
      <c r="K13" s="12">
        <v>1</v>
      </c>
    </row>
    <row r="14" ht="27" spans="1:11">
      <c r="A14" s="7" t="s">
        <v>41</v>
      </c>
      <c r="B14" s="7" t="s">
        <v>42</v>
      </c>
      <c r="C14" s="8" t="s">
        <v>39</v>
      </c>
      <c r="D14" s="9" t="s">
        <v>40</v>
      </c>
      <c r="E14" s="10">
        <v>1</v>
      </c>
      <c r="F14" s="7">
        <v>73.1</v>
      </c>
      <c r="G14" s="11">
        <f t="shared" si="0"/>
        <v>36.55</v>
      </c>
      <c r="H14" s="12">
        <v>75.4</v>
      </c>
      <c r="I14" s="12">
        <f t="shared" si="1"/>
        <v>37.7</v>
      </c>
      <c r="J14" s="12">
        <f t="shared" si="2"/>
        <v>74.25</v>
      </c>
      <c r="K14" s="12">
        <v>2</v>
      </c>
    </row>
    <row r="15" ht="27" spans="1:11">
      <c r="A15" s="7" t="s">
        <v>43</v>
      </c>
      <c r="B15" s="7" t="s">
        <v>44</v>
      </c>
      <c r="C15" s="8" t="s">
        <v>45</v>
      </c>
      <c r="D15" s="9" t="s">
        <v>40</v>
      </c>
      <c r="E15" s="10">
        <v>2</v>
      </c>
      <c r="F15" s="7">
        <v>67.28</v>
      </c>
      <c r="G15" s="11">
        <f t="shared" si="0"/>
        <v>33.64</v>
      </c>
      <c r="H15" s="12">
        <v>79.2</v>
      </c>
      <c r="I15" s="12">
        <f t="shared" si="1"/>
        <v>39.6</v>
      </c>
      <c r="J15" s="12">
        <f t="shared" si="2"/>
        <v>73.24</v>
      </c>
      <c r="K15" s="12">
        <v>1</v>
      </c>
    </row>
    <row r="16" ht="27" spans="1:11">
      <c r="A16" s="7" t="s">
        <v>46</v>
      </c>
      <c r="B16" s="7" t="s">
        <v>47</v>
      </c>
      <c r="C16" s="8" t="s">
        <v>45</v>
      </c>
      <c r="D16" s="9" t="s">
        <v>40</v>
      </c>
      <c r="E16" s="10">
        <v>2</v>
      </c>
      <c r="F16" s="7">
        <v>65.72</v>
      </c>
      <c r="G16" s="11">
        <f t="shared" si="0"/>
        <v>32.86</v>
      </c>
      <c r="H16" s="12">
        <v>77.8</v>
      </c>
      <c r="I16" s="12">
        <f t="shared" si="1"/>
        <v>38.9</v>
      </c>
      <c r="J16" s="12">
        <f t="shared" si="2"/>
        <v>71.76</v>
      </c>
      <c r="K16" s="12">
        <v>2</v>
      </c>
    </row>
    <row r="17" ht="27" spans="1:11">
      <c r="A17" s="7" t="s">
        <v>48</v>
      </c>
      <c r="B17" s="7" t="s">
        <v>49</v>
      </c>
      <c r="C17" s="8" t="s">
        <v>45</v>
      </c>
      <c r="D17" s="9" t="s">
        <v>40</v>
      </c>
      <c r="E17" s="10">
        <v>2</v>
      </c>
      <c r="F17" s="7">
        <v>65.7</v>
      </c>
      <c r="G17" s="11">
        <f t="shared" si="0"/>
        <v>32.85</v>
      </c>
      <c r="H17" s="12">
        <v>74</v>
      </c>
      <c r="I17" s="12">
        <f t="shared" si="1"/>
        <v>37</v>
      </c>
      <c r="J17" s="12">
        <f t="shared" si="2"/>
        <v>69.85</v>
      </c>
      <c r="K17" s="12">
        <v>3</v>
      </c>
    </row>
    <row r="18" ht="27" spans="1:11">
      <c r="A18" s="7" t="s">
        <v>50</v>
      </c>
      <c r="B18" s="7" t="s">
        <v>51</v>
      </c>
      <c r="C18" s="8" t="s">
        <v>45</v>
      </c>
      <c r="D18" s="9" t="s">
        <v>40</v>
      </c>
      <c r="E18" s="10">
        <v>2</v>
      </c>
      <c r="F18" s="7">
        <v>64.1</v>
      </c>
      <c r="G18" s="11">
        <f t="shared" si="0"/>
        <v>32.05</v>
      </c>
      <c r="H18" s="12">
        <v>69.4</v>
      </c>
      <c r="I18" s="12">
        <f t="shared" si="1"/>
        <v>34.7</v>
      </c>
      <c r="J18" s="12">
        <f t="shared" si="2"/>
        <v>66.75</v>
      </c>
      <c r="K18" s="12">
        <v>4</v>
      </c>
    </row>
    <row r="19" ht="27" spans="1:11">
      <c r="A19" s="7" t="s">
        <v>52</v>
      </c>
      <c r="B19" s="7" t="s">
        <v>53</v>
      </c>
      <c r="C19" s="8" t="s">
        <v>54</v>
      </c>
      <c r="D19" s="9" t="s">
        <v>40</v>
      </c>
      <c r="E19" s="10">
        <v>1</v>
      </c>
      <c r="F19" s="7">
        <v>71.5</v>
      </c>
      <c r="G19" s="11">
        <f t="shared" si="0"/>
        <v>35.75</v>
      </c>
      <c r="H19" s="12">
        <v>75.6</v>
      </c>
      <c r="I19" s="12">
        <f t="shared" si="1"/>
        <v>37.8</v>
      </c>
      <c r="J19" s="12">
        <f t="shared" si="2"/>
        <v>73.55</v>
      </c>
      <c r="K19" s="12">
        <v>1</v>
      </c>
    </row>
    <row r="20" ht="27" spans="1:11">
      <c r="A20" s="7" t="s">
        <v>55</v>
      </c>
      <c r="B20" s="7" t="s">
        <v>56</v>
      </c>
      <c r="C20" s="8" t="s">
        <v>54</v>
      </c>
      <c r="D20" s="9" t="s">
        <v>40</v>
      </c>
      <c r="E20" s="10">
        <v>1</v>
      </c>
      <c r="F20" s="7">
        <v>67.7</v>
      </c>
      <c r="G20" s="11">
        <f t="shared" si="0"/>
        <v>33.85</v>
      </c>
      <c r="H20" s="12">
        <v>74</v>
      </c>
      <c r="I20" s="12">
        <f t="shared" si="1"/>
        <v>37</v>
      </c>
      <c r="J20" s="12">
        <f t="shared" si="2"/>
        <v>70.85</v>
      </c>
      <c r="K20" s="12">
        <v>2</v>
      </c>
    </row>
    <row r="21" ht="27" spans="1:11">
      <c r="A21" s="7" t="s">
        <v>57</v>
      </c>
      <c r="B21" s="7" t="s">
        <v>58</v>
      </c>
      <c r="C21" s="8" t="s">
        <v>59</v>
      </c>
      <c r="D21" s="9" t="s">
        <v>60</v>
      </c>
      <c r="E21" s="10">
        <v>2</v>
      </c>
      <c r="F21" s="7">
        <v>77.8</v>
      </c>
      <c r="G21" s="11">
        <f t="shared" si="0"/>
        <v>38.9</v>
      </c>
      <c r="H21" s="12">
        <v>77.6</v>
      </c>
      <c r="I21" s="12">
        <f t="shared" si="1"/>
        <v>38.8</v>
      </c>
      <c r="J21" s="12">
        <f t="shared" si="2"/>
        <v>77.7</v>
      </c>
      <c r="K21" s="12">
        <v>1</v>
      </c>
    </row>
    <row r="22" ht="27" spans="1:11">
      <c r="A22" s="7" t="s">
        <v>61</v>
      </c>
      <c r="B22" s="7" t="s">
        <v>62</v>
      </c>
      <c r="C22" s="8" t="s">
        <v>59</v>
      </c>
      <c r="D22" s="9" t="s">
        <v>60</v>
      </c>
      <c r="E22" s="10">
        <v>2</v>
      </c>
      <c r="F22" s="7">
        <v>74.1</v>
      </c>
      <c r="G22" s="11">
        <f t="shared" si="0"/>
        <v>37.05</v>
      </c>
      <c r="H22" s="12">
        <v>78.2</v>
      </c>
      <c r="I22" s="12">
        <f t="shared" si="1"/>
        <v>39.1</v>
      </c>
      <c r="J22" s="12">
        <f t="shared" si="2"/>
        <v>76.15</v>
      </c>
      <c r="K22" s="12">
        <v>2</v>
      </c>
    </row>
    <row r="23" ht="27" spans="1:11">
      <c r="A23" s="7" t="s">
        <v>63</v>
      </c>
      <c r="B23" s="7" t="s">
        <v>64</v>
      </c>
      <c r="C23" s="8" t="s">
        <v>59</v>
      </c>
      <c r="D23" s="9" t="s">
        <v>60</v>
      </c>
      <c r="E23" s="10">
        <v>2</v>
      </c>
      <c r="F23" s="7">
        <v>69.4</v>
      </c>
      <c r="G23" s="11">
        <f t="shared" si="0"/>
        <v>34.7</v>
      </c>
      <c r="H23" s="12">
        <v>75.8</v>
      </c>
      <c r="I23" s="12">
        <f t="shared" si="1"/>
        <v>37.9</v>
      </c>
      <c r="J23" s="12">
        <f t="shared" si="2"/>
        <v>72.6</v>
      </c>
      <c r="K23" s="12">
        <v>3</v>
      </c>
    </row>
    <row r="24" ht="27" spans="1:11">
      <c r="A24" s="7" t="s">
        <v>65</v>
      </c>
      <c r="B24" s="7" t="s">
        <v>66</v>
      </c>
      <c r="C24" s="8" t="s">
        <v>59</v>
      </c>
      <c r="D24" s="9" t="s">
        <v>60</v>
      </c>
      <c r="E24" s="10">
        <v>2</v>
      </c>
      <c r="F24" s="7">
        <v>66.5</v>
      </c>
      <c r="G24" s="11">
        <f t="shared" si="0"/>
        <v>33.25</v>
      </c>
      <c r="H24" s="12">
        <v>-1</v>
      </c>
      <c r="I24" s="12">
        <f t="shared" si="1"/>
        <v>-0.5</v>
      </c>
      <c r="J24" s="12">
        <f t="shared" si="2"/>
        <v>32.75</v>
      </c>
      <c r="K24" s="12">
        <v>4</v>
      </c>
    </row>
    <row r="25" ht="27" spans="1:11">
      <c r="A25" s="7" t="s">
        <v>67</v>
      </c>
      <c r="B25" s="7" t="s">
        <v>68</v>
      </c>
      <c r="C25" s="8" t="s">
        <v>69</v>
      </c>
      <c r="D25" s="9" t="s">
        <v>15</v>
      </c>
      <c r="E25" s="10">
        <v>1</v>
      </c>
      <c r="F25" s="7">
        <v>79.9</v>
      </c>
      <c r="G25" s="11">
        <f t="shared" si="0"/>
        <v>39.95</v>
      </c>
      <c r="H25" s="12">
        <v>79.2</v>
      </c>
      <c r="I25" s="12">
        <f t="shared" si="1"/>
        <v>39.6</v>
      </c>
      <c r="J25" s="12">
        <f t="shared" si="2"/>
        <v>79.55</v>
      </c>
      <c r="K25" s="12">
        <v>1</v>
      </c>
    </row>
    <row r="26" ht="27" spans="1:11">
      <c r="A26" s="7" t="s">
        <v>70</v>
      </c>
      <c r="B26" s="7" t="s">
        <v>71</v>
      </c>
      <c r="C26" s="8" t="s">
        <v>69</v>
      </c>
      <c r="D26" s="9" t="s">
        <v>15</v>
      </c>
      <c r="E26" s="10">
        <v>1</v>
      </c>
      <c r="F26" s="7">
        <v>74.3</v>
      </c>
      <c r="G26" s="11">
        <f t="shared" si="0"/>
        <v>37.15</v>
      </c>
      <c r="H26" s="12">
        <v>76.2</v>
      </c>
      <c r="I26" s="12">
        <f t="shared" si="1"/>
        <v>38.1</v>
      </c>
      <c r="J26" s="12">
        <f t="shared" si="2"/>
        <v>75.25</v>
      </c>
      <c r="K26" s="12">
        <v>2</v>
      </c>
    </row>
    <row r="27" ht="27" spans="1:11">
      <c r="A27" s="7" t="s">
        <v>72</v>
      </c>
      <c r="B27" s="7" t="s">
        <v>73</v>
      </c>
      <c r="C27" s="8" t="s">
        <v>69</v>
      </c>
      <c r="D27" s="9" t="s">
        <v>20</v>
      </c>
      <c r="E27" s="10">
        <v>1</v>
      </c>
      <c r="F27" s="7">
        <v>62.5</v>
      </c>
      <c r="G27" s="11">
        <f t="shared" si="0"/>
        <v>31.25</v>
      </c>
      <c r="H27" s="12">
        <v>79.2</v>
      </c>
      <c r="I27" s="12">
        <f t="shared" si="1"/>
        <v>39.6</v>
      </c>
      <c r="J27" s="12">
        <f t="shared" si="2"/>
        <v>70.85</v>
      </c>
      <c r="K27" s="12">
        <v>1</v>
      </c>
    </row>
    <row r="28" ht="27" spans="1:11">
      <c r="A28" s="7" t="s">
        <v>74</v>
      </c>
      <c r="B28" s="7" t="s">
        <v>75</v>
      </c>
      <c r="C28" s="8" t="s">
        <v>69</v>
      </c>
      <c r="D28" s="9" t="s">
        <v>20</v>
      </c>
      <c r="E28" s="10">
        <v>1</v>
      </c>
      <c r="F28" s="7">
        <v>62.7</v>
      </c>
      <c r="G28" s="11">
        <f t="shared" si="0"/>
        <v>31.35</v>
      </c>
      <c r="H28" s="12">
        <v>78.4</v>
      </c>
      <c r="I28" s="12">
        <f t="shared" si="1"/>
        <v>39.2</v>
      </c>
      <c r="J28" s="12">
        <f t="shared" si="2"/>
        <v>70.55</v>
      </c>
      <c r="K28" s="12">
        <v>2</v>
      </c>
    </row>
    <row r="29" ht="27" spans="1:11">
      <c r="A29" s="7" t="s">
        <v>76</v>
      </c>
      <c r="B29" s="7" t="s">
        <v>77</v>
      </c>
      <c r="C29" s="8" t="s">
        <v>69</v>
      </c>
      <c r="D29" s="9" t="s">
        <v>25</v>
      </c>
      <c r="E29" s="10">
        <v>1</v>
      </c>
      <c r="F29" s="7">
        <v>74.1</v>
      </c>
      <c r="G29" s="11">
        <f t="shared" si="0"/>
        <v>37.05</v>
      </c>
      <c r="H29" s="12">
        <v>75.2</v>
      </c>
      <c r="I29" s="12">
        <f t="shared" si="1"/>
        <v>37.6</v>
      </c>
      <c r="J29" s="12">
        <f t="shared" si="2"/>
        <v>74.65</v>
      </c>
      <c r="K29" s="12">
        <v>1</v>
      </c>
    </row>
    <row r="30" ht="27" spans="1:11">
      <c r="A30" s="7" t="s">
        <v>78</v>
      </c>
      <c r="B30" s="7" t="s">
        <v>79</v>
      </c>
      <c r="C30" s="8" t="s">
        <v>69</v>
      </c>
      <c r="D30" s="9" t="s">
        <v>25</v>
      </c>
      <c r="E30" s="10">
        <v>1</v>
      </c>
      <c r="F30" s="7">
        <v>66.6</v>
      </c>
      <c r="G30" s="11">
        <f t="shared" si="0"/>
        <v>33.3</v>
      </c>
      <c r="H30" s="12">
        <v>74.4</v>
      </c>
      <c r="I30" s="12">
        <f t="shared" si="1"/>
        <v>37.2</v>
      </c>
      <c r="J30" s="12">
        <f t="shared" si="2"/>
        <v>70.5</v>
      </c>
      <c r="K30" s="12">
        <v>2</v>
      </c>
    </row>
    <row r="31" ht="27" spans="1:11">
      <c r="A31" s="7" t="s">
        <v>80</v>
      </c>
      <c r="B31" s="7" t="s">
        <v>81</v>
      </c>
      <c r="C31" s="8" t="s">
        <v>69</v>
      </c>
      <c r="D31" s="9" t="s">
        <v>34</v>
      </c>
      <c r="E31" s="10">
        <v>1</v>
      </c>
      <c r="F31" s="7">
        <v>73.96</v>
      </c>
      <c r="G31" s="11">
        <f t="shared" si="0"/>
        <v>36.98</v>
      </c>
      <c r="H31" s="12">
        <v>76.8</v>
      </c>
      <c r="I31" s="12">
        <f t="shared" si="1"/>
        <v>38.4</v>
      </c>
      <c r="J31" s="12">
        <f t="shared" si="2"/>
        <v>75.38</v>
      </c>
      <c r="K31" s="12">
        <v>1</v>
      </c>
    </row>
    <row r="32" ht="27" spans="1:11">
      <c r="A32" s="7" t="s">
        <v>82</v>
      </c>
      <c r="B32" s="7" t="s">
        <v>83</v>
      </c>
      <c r="C32" s="8" t="s">
        <v>69</v>
      </c>
      <c r="D32" s="9" t="s">
        <v>34</v>
      </c>
      <c r="E32" s="10">
        <v>1</v>
      </c>
      <c r="F32" s="7">
        <v>67.4</v>
      </c>
      <c r="G32" s="11">
        <f t="shared" si="0"/>
        <v>33.7</v>
      </c>
      <c r="H32" s="12">
        <v>78</v>
      </c>
      <c r="I32" s="12">
        <f t="shared" si="1"/>
        <v>39</v>
      </c>
      <c r="J32" s="12">
        <f t="shared" si="2"/>
        <v>72.7</v>
      </c>
      <c r="K32" s="12">
        <v>2</v>
      </c>
    </row>
    <row r="33" ht="27" spans="1:11">
      <c r="A33" s="7" t="s">
        <v>84</v>
      </c>
      <c r="B33" s="7" t="s">
        <v>85</v>
      </c>
      <c r="C33" s="8" t="s">
        <v>86</v>
      </c>
      <c r="D33" s="9" t="s">
        <v>15</v>
      </c>
      <c r="E33" s="10">
        <v>1</v>
      </c>
      <c r="F33" s="7">
        <v>70.7</v>
      </c>
      <c r="G33" s="11">
        <f t="shared" si="0"/>
        <v>35.35</v>
      </c>
      <c r="H33" s="12">
        <v>77.8</v>
      </c>
      <c r="I33" s="12">
        <f t="shared" si="1"/>
        <v>38.9</v>
      </c>
      <c r="J33" s="12">
        <f t="shared" si="2"/>
        <v>74.25</v>
      </c>
      <c r="K33" s="12">
        <v>1</v>
      </c>
    </row>
    <row r="34" ht="27" spans="1:11">
      <c r="A34" s="7" t="s">
        <v>87</v>
      </c>
      <c r="B34" s="7" t="s">
        <v>88</v>
      </c>
      <c r="C34" s="8" t="s">
        <v>86</v>
      </c>
      <c r="D34" s="9" t="s">
        <v>15</v>
      </c>
      <c r="E34" s="10">
        <v>1</v>
      </c>
      <c r="F34" s="7">
        <v>64.7</v>
      </c>
      <c r="G34" s="11">
        <f t="shared" si="0"/>
        <v>32.35</v>
      </c>
      <c r="H34" s="12">
        <v>74</v>
      </c>
      <c r="I34" s="12">
        <f t="shared" si="1"/>
        <v>37</v>
      </c>
      <c r="J34" s="12">
        <f t="shared" si="2"/>
        <v>69.35</v>
      </c>
      <c r="K34" s="12">
        <v>2</v>
      </c>
    </row>
    <row r="35" ht="27" spans="1:11">
      <c r="A35" s="7" t="s">
        <v>89</v>
      </c>
      <c r="B35" s="7" t="s">
        <v>90</v>
      </c>
      <c r="C35" s="8" t="s">
        <v>91</v>
      </c>
      <c r="D35" s="9" t="s">
        <v>20</v>
      </c>
      <c r="E35" s="10">
        <v>1</v>
      </c>
      <c r="F35" s="7">
        <v>75.58</v>
      </c>
      <c r="G35" s="11">
        <f t="shared" si="0"/>
        <v>37.79</v>
      </c>
      <c r="H35" s="12">
        <v>78.2</v>
      </c>
      <c r="I35" s="12">
        <f t="shared" si="1"/>
        <v>39.1</v>
      </c>
      <c r="J35" s="12">
        <f t="shared" si="2"/>
        <v>76.89</v>
      </c>
      <c r="K35" s="12">
        <v>1</v>
      </c>
    </row>
    <row r="36" ht="27" spans="1:11">
      <c r="A36" s="7" t="s">
        <v>92</v>
      </c>
      <c r="B36" s="7" t="s">
        <v>93</v>
      </c>
      <c r="C36" s="8" t="s">
        <v>91</v>
      </c>
      <c r="D36" s="9" t="s">
        <v>20</v>
      </c>
      <c r="E36" s="10">
        <v>1</v>
      </c>
      <c r="F36" s="7">
        <v>74.1</v>
      </c>
      <c r="G36" s="11">
        <f t="shared" si="0"/>
        <v>37.05</v>
      </c>
      <c r="H36" s="12">
        <v>74.8</v>
      </c>
      <c r="I36" s="12">
        <f t="shared" si="1"/>
        <v>37.4</v>
      </c>
      <c r="J36" s="12">
        <f t="shared" si="2"/>
        <v>74.45</v>
      </c>
      <c r="K36" s="12">
        <v>2</v>
      </c>
    </row>
    <row r="37" ht="27" spans="1:11">
      <c r="A37" s="7" t="s">
        <v>94</v>
      </c>
      <c r="B37" s="7" t="s">
        <v>95</v>
      </c>
      <c r="C37" s="8" t="s">
        <v>96</v>
      </c>
      <c r="D37" s="9" t="s">
        <v>40</v>
      </c>
      <c r="E37" s="10">
        <v>1</v>
      </c>
      <c r="F37" s="7">
        <v>73.36</v>
      </c>
      <c r="G37" s="11">
        <f t="shared" si="0"/>
        <v>36.68</v>
      </c>
      <c r="H37" s="12">
        <v>78.8</v>
      </c>
      <c r="I37" s="12">
        <f t="shared" si="1"/>
        <v>39.4</v>
      </c>
      <c r="J37" s="12">
        <f t="shared" si="2"/>
        <v>76.08</v>
      </c>
      <c r="K37" s="12">
        <v>1</v>
      </c>
    </row>
    <row r="38" ht="27" spans="1:11">
      <c r="A38" s="7" t="s">
        <v>97</v>
      </c>
      <c r="B38" s="7" t="s">
        <v>98</v>
      </c>
      <c r="C38" s="8" t="s">
        <v>96</v>
      </c>
      <c r="D38" s="9" t="s">
        <v>40</v>
      </c>
      <c r="E38" s="10">
        <v>1</v>
      </c>
      <c r="F38" s="7">
        <v>72.4</v>
      </c>
      <c r="G38" s="11">
        <f t="shared" si="0"/>
        <v>36.2</v>
      </c>
      <c r="H38" s="12">
        <v>77</v>
      </c>
      <c r="I38" s="12">
        <f t="shared" si="1"/>
        <v>38.5</v>
      </c>
      <c r="J38" s="12">
        <f t="shared" si="2"/>
        <v>74.7</v>
      </c>
      <c r="K38" s="12">
        <v>2</v>
      </c>
    </row>
    <row r="39" ht="27" spans="1:11">
      <c r="A39" s="7" t="s">
        <v>99</v>
      </c>
      <c r="B39" s="7" t="s">
        <v>100</v>
      </c>
      <c r="C39" s="8" t="s">
        <v>101</v>
      </c>
      <c r="D39" s="9" t="s">
        <v>40</v>
      </c>
      <c r="E39" s="10">
        <v>1</v>
      </c>
      <c r="F39" s="7">
        <v>68.26</v>
      </c>
      <c r="G39" s="11">
        <f t="shared" si="0"/>
        <v>34.13</v>
      </c>
      <c r="H39" s="12">
        <v>77.4</v>
      </c>
      <c r="I39" s="12">
        <f t="shared" si="1"/>
        <v>38.7</v>
      </c>
      <c r="J39" s="12">
        <f t="shared" si="2"/>
        <v>72.83</v>
      </c>
      <c r="K39" s="12">
        <v>1</v>
      </c>
    </row>
    <row r="40" ht="27" spans="1:11">
      <c r="A40" s="7" t="s">
        <v>102</v>
      </c>
      <c r="B40" s="7" t="s">
        <v>103</v>
      </c>
      <c r="C40" s="8" t="s">
        <v>101</v>
      </c>
      <c r="D40" s="9" t="s">
        <v>40</v>
      </c>
      <c r="E40" s="10">
        <v>1</v>
      </c>
      <c r="F40" s="7">
        <v>65.76</v>
      </c>
      <c r="G40" s="11">
        <f t="shared" si="0"/>
        <v>32.88</v>
      </c>
      <c r="H40" s="12">
        <v>76</v>
      </c>
      <c r="I40" s="12">
        <f t="shared" si="1"/>
        <v>38</v>
      </c>
      <c r="J40" s="12">
        <f t="shared" si="2"/>
        <v>70.88</v>
      </c>
      <c r="K40" s="12">
        <v>2</v>
      </c>
    </row>
    <row r="41" ht="27" spans="1:11">
      <c r="A41" s="7" t="s">
        <v>104</v>
      </c>
      <c r="B41" s="7" t="s">
        <v>105</v>
      </c>
      <c r="C41" s="8" t="s">
        <v>106</v>
      </c>
      <c r="D41" s="9" t="s">
        <v>40</v>
      </c>
      <c r="E41" s="10">
        <v>1</v>
      </c>
      <c r="F41" s="7">
        <v>69.8</v>
      </c>
      <c r="G41" s="11">
        <f t="shared" si="0"/>
        <v>34.9</v>
      </c>
      <c r="H41" s="12">
        <v>76.8</v>
      </c>
      <c r="I41" s="12">
        <f t="shared" si="1"/>
        <v>38.4</v>
      </c>
      <c r="J41" s="12">
        <f t="shared" si="2"/>
        <v>73.3</v>
      </c>
      <c r="K41" s="12">
        <v>1</v>
      </c>
    </row>
    <row r="42" ht="27" spans="1:11">
      <c r="A42" s="7" t="s">
        <v>107</v>
      </c>
      <c r="B42" s="7" t="s">
        <v>108</v>
      </c>
      <c r="C42" s="8" t="s">
        <v>106</v>
      </c>
      <c r="D42" s="9" t="s">
        <v>40</v>
      </c>
      <c r="E42" s="10">
        <v>1</v>
      </c>
      <c r="F42" s="7">
        <v>71.4</v>
      </c>
      <c r="G42" s="11">
        <f t="shared" si="0"/>
        <v>35.7</v>
      </c>
      <c r="H42" s="12">
        <v>-1</v>
      </c>
      <c r="I42" s="12">
        <f t="shared" si="1"/>
        <v>-0.5</v>
      </c>
      <c r="J42" s="12">
        <f t="shared" si="2"/>
        <v>35.2</v>
      </c>
      <c r="K42" s="12">
        <v>2</v>
      </c>
    </row>
    <row r="43" ht="27" spans="1:11">
      <c r="A43" s="7" t="s">
        <v>109</v>
      </c>
      <c r="B43" s="7" t="s">
        <v>110</v>
      </c>
      <c r="C43" s="8" t="s">
        <v>111</v>
      </c>
      <c r="D43" s="9" t="s">
        <v>15</v>
      </c>
      <c r="E43" s="10">
        <v>1</v>
      </c>
      <c r="F43" s="7">
        <v>72.2</v>
      </c>
      <c r="G43" s="11">
        <f t="shared" si="0"/>
        <v>36.1</v>
      </c>
      <c r="H43" s="12">
        <v>77.2</v>
      </c>
      <c r="I43" s="12">
        <f t="shared" si="1"/>
        <v>38.6</v>
      </c>
      <c r="J43" s="12">
        <f t="shared" si="2"/>
        <v>74.7</v>
      </c>
      <c r="K43" s="12">
        <v>1</v>
      </c>
    </row>
    <row r="44" ht="27" spans="1:11">
      <c r="A44" s="7" t="s">
        <v>112</v>
      </c>
      <c r="B44" s="7" t="s">
        <v>113</v>
      </c>
      <c r="C44" s="8" t="s">
        <v>111</v>
      </c>
      <c r="D44" s="9" t="s">
        <v>15</v>
      </c>
      <c r="E44" s="10">
        <v>1</v>
      </c>
      <c r="F44" s="7">
        <v>66</v>
      </c>
      <c r="G44" s="11">
        <f t="shared" si="0"/>
        <v>33</v>
      </c>
      <c r="H44" s="12">
        <v>75.2</v>
      </c>
      <c r="I44" s="12">
        <f t="shared" si="1"/>
        <v>37.6</v>
      </c>
      <c r="J44" s="12">
        <f t="shared" si="2"/>
        <v>70.6</v>
      </c>
      <c r="K44" s="12">
        <v>2</v>
      </c>
    </row>
    <row r="45" ht="27" spans="1:11">
      <c r="A45" s="7" t="s">
        <v>114</v>
      </c>
      <c r="B45" s="7" t="s">
        <v>115</v>
      </c>
      <c r="C45" s="8" t="s">
        <v>111</v>
      </c>
      <c r="D45" s="9" t="s">
        <v>20</v>
      </c>
      <c r="E45" s="10">
        <v>1</v>
      </c>
      <c r="F45" s="7">
        <v>74.6</v>
      </c>
      <c r="G45" s="11">
        <f t="shared" si="0"/>
        <v>37.3</v>
      </c>
      <c r="H45" s="12">
        <v>78.6</v>
      </c>
      <c r="I45" s="12">
        <f t="shared" si="1"/>
        <v>39.3</v>
      </c>
      <c r="J45" s="12">
        <f t="shared" si="2"/>
        <v>76.6</v>
      </c>
      <c r="K45" s="12">
        <v>1</v>
      </c>
    </row>
    <row r="46" ht="27" spans="1:11">
      <c r="A46" s="7" t="s">
        <v>116</v>
      </c>
      <c r="B46" s="7" t="s">
        <v>117</v>
      </c>
      <c r="C46" s="8" t="s">
        <v>111</v>
      </c>
      <c r="D46" s="9" t="s">
        <v>20</v>
      </c>
      <c r="E46" s="10">
        <v>1</v>
      </c>
      <c r="F46" s="7">
        <v>74.1</v>
      </c>
      <c r="G46" s="11">
        <f t="shared" ref="G46:G52" si="3">F46/2</f>
        <v>37.05</v>
      </c>
      <c r="H46" s="12">
        <v>75.4</v>
      </c>
      <c r="I46" s="12">
        <f t="shared" ref="I46:I52" si="4">H46/2</f>
        <v>37.7</v>
      </c>
      <c r="J46" s="12">
        <f t="shared" ref="J46:J52" si="5">G46+I46</f>
        <v>74.75</v>
      </c>
      <c r="K46" s="12">
        <v>2</v>
      </c>
    </row>
    <row r="47" ht="27" spans="1:11">
      <c r="A47" s="7" t="s">
        <v>118</v>
      </c>
      <c r="B47" s="7" t="s">
        <v>119</v>
      </c>
      <c r="C47" s="8" t="s">
        <v>120</v>
      </c>
      <c r="D47" s="9" t="s">
        <v>15</v>
      </c>
      <c r="E47" s="10">
        <v>1</v>
      </c>
      <c r="F47" s="7">
        <v>53.3</v>
      </c>
      <c r="G47" s="11">
        <f t="shared" si="3"/>
        <v>26.65</v>
      </c>
      <c r="H47" s="12">
        <v>78.2</v>
      </c>
      <c r="I47" s="12">
        <f t="shared" si="4"/>
        <v>39.1</v>
      </c>
      <c r="J47" s="12">
        <f t="shared" si="5"/>
        <v>65.75</v>
      </c>
      <c r="K47" s="12">
        <v>1</v>
      </c>
    </row>
    <row r="48" ht="27" spans="1:11">
      <c r="A48" s="7" t="s">
        <v>121</v>
      </c>
      <c r="B48" s="7" t="s">
        <v>122</v>
      </c>
      <c r="C48" s="8" t="s">
        <v>120</v>
      </c>
      <c r="D48" s="9" t="s">
        <v>15</v>
      </c>
      <c r="E48" s="10">
        <v>1</v>
      </c>
      <c r="F48" s="7">
        <v>56.1</v>
      </c>
      <c r="G48" s="11">
        <f t="shared" si="3"/>
        <v>28.05</v>
      </c>
      <c r="H48" s="12">
        <v>-1</v>
      </c>
      <c r="I48" s="12">
        <f t="shared" si="4"/>
        <v>-0.5</v>
      </c>
      <c r="J48" s="12">
        <f t="shared" si="5"/>
        <v>27.55</v>
      </c>
      <c r="K48" s="12">
        <v>2</v>
      </c>
    </row>
    <row r="49" ht="27" spans="1:11">
      <c r="A49" s="7" t="s">
        <v>123</v>
      </c>
      <c r="B49" s="7" t="s">
        <v>124</v>
      </c>
      <c r="C49" s="8" t="s">
        <v>120</v>
      </c>
      <c r="D49" s="9" t="s">
        <v>20</v>
      </c>
      <c r="E49" s="10">
        <v>1</v>
      </c>
      <c r="F49" s="7">
        <v>63.7</v>
      </c>
      <c r="G49" s="11">
        <f t="shared" si="3"/>
        <v>31.85</v>
      </c>
      <c r="H49" s="12">
        <v>78</v>
      </c>
      <c r="I49" s="12">
        <f t="shared" si="4"/>
        <v>39</v>
      </c>
      <c r="J49" s="12">
        <f t="shared" si="5"/>
        <v>70.85</v>
      </c>
      <c r="K49" s="12">
        <v>1</v>
      </c>
    </row>
    <row r="50" ht="27" spans="1:11">
      <c r="A50" s="7" t="s">
        <v>125</v>
      </c>
      <c r="B50" s="7" t="s">
        <v>126</v>
      </c>
      <c r="C50" s="8" t="s">
        <v>120</v>
      </c>
      <c r="D50" s="9" t="s">
        <v>20</v>
      </c>
      <c r="E50" s="10">
        <v>1</v>
      </c>
      <c r="F50" s="7">
        <v>61.4</v>
      </c>
      <c r="G50" s="11">
        <f t="shared" si="3"/>
        <v>30.7</v>
      </c>
      <c r="H50" s="12">
        <v>76.4</v>
      </c>
      <c r="I50" s="12">
        <f t="shared" si="4"/>
        <v>38.2</v>
      </c>
      <c r="J50" s="12">
        <f t="shared" si="5"/>
        <v>68.9</v>
      </c>
      <c r="K50" s="12">
        <v>2</v>
      </c>
    </row>
    <row r="51" ht="27" spans="1:11">
      <c r="A51" s="7" t="s">
        <v>127</v>
      </c>
      <c r="B51" s="7" t="s">
        <v>128</v>
      </c>
      <c r="C51" s="8" t="s">
        <v>129</v>
      </c>
      <c r="D51" s="9" t="s">
        <v>15</v>
      </c>
      <c r="E51" s="10">
        <v>1</v>
      </c>
      <c r="F51" s="7">
        <v>66.9</v>
      </c>
      <c r="G51" s="11">
        <f t="shared" si="3"/>
        <v>33.45</v>
      </c>
      <c r="H51" s="12">
        <v>78.6</v>
      </c>
      <c r="I51" s="12">
        <f t="shared" si="4"/>
        <v>39.3</v>
      </c>
      <c r="J51" s="12">
        <f t="shared" si="5"/>
        <v>72.75</v>
      </c>
      <c r="K51" s="12">
        <v>1</v>
      </c>
    </row>
    <row r="52" ht="27" spans="1:11">
      <c r="A52" s="7" t="s">
        <v>130</v>
      </c>
      <c r="B52" s="7" t="s">
        <v>131</v>
      </c>
      <c r="C52" s="8" t="s">
        <v>129</v>
      </c>
      <c r="D52" s="9" t="s">
        <v>15</v>
      </c>
      <c r="E52" s="10">
        <v>1</v>
      </c>
      <c r="F52" s="7">
        <v>67.5</v>
      </c>
      <c r="G52" s="11">
        <f t="shared" si="3"/>
        <v>33.75</v>
      </c>
      <c r="H52" s="12">
        <v>78</v>
      </c>
      <c r="I52" s="12">
        <f t="shared" si="4"/>
        <v>39</v>
      </c>
      <c r="J52" s="12">
        <f t="shared" si="5"/>
        <v>72.75</v>
      </c>
      <c r="K52" s="12">
        <v>2</v>
      </c>
    </row>
    <row r="53" ht="27" spans="1:11">
      <c r="A53" s="7" t="s">
        <v>132</v>
      </c>
      <c r="B53" s="7" t="s">
        <v>133</v>
      </c>
      <c r="C53" s="8" t="s">
        <v>134</v>
      </c>
      <c r="D53" s="9" t="s">
        <v>135</v>
      </c>
      <c r="E53" s="10">
        <v>1</v>
      </c>
      <c r="F53" s="7">
        <v>74.92</v>
      </c>
      <c r="G53" s="11">
        <f t="shared" ref="G53:G67" si="6">F53/2</f>
        <v>37.46</v>
      </c>
      <c r="H53" s="12">
        <v>77.6</v>
      </c>
      <c r="I53" s="12">
        <f t="shared" ref="I53:I67" si="7">H53/2</f>
        <v>38.8</v>
      </c>
      <c r="J53" s="12">
        <f t="shared" ref="J53:J67" si="8">G53+I53</f>
        <v>76.26</v>
      </c>
      <c r="K53" s="12">
        <v>1</v>
      </c>
    </row>
    <row r="54" ht="27" spans="1:11">
      <c r="A54" s="7" t="s">
        <v>136</v>
      </c>
      <c r="B54" s="7" t="s">
        <v>137</v>
      </c>
      <c r="C54" s="8" t="s">
        <v>134</v>
      </c>
      <c r="D54" s="9" t="s">
        <v>135</v>
      </c>
      <c r="E54" s="10">
        <v>1</v>
      </c>
      <c r="F54" s="7">
        <v>68.2</v>
      </c>
      <c r="G54" s="11">
        <f t="shared" si="6"/>
        <v>34.1</v>
      </c>
      <c r="H54" s="12">
        <v>78.2</v>
      </c>
      <c r="I54" s="12">
        <f t="shared" si="7"/>
        <v>39.1</v>
      </c>
      <c r="J54" s="12">
        <f t="shared" si="8"/>
        <v>73.2</v>
      </c>
      <c r="K54" s="12">
        <v>2</v>
      </c>
    </row>
    <row r="55" ht="27" spans="1:11">
      <c r="A55" s="7" t="s">
        <v>138</v>
      </c>
      <c r="B55" s="7" t="s">
        <v>139</v>
      </c>
      <c r="C55" s="8" t="s">
        <v>140</v>
      </c>
      <c r="D55" s="9" t="s">
        <v>40</v>
      </c>
      <c r="E55" s="10">
        <v>1</v>
      </c>
      <c r="F55" s="7">
        <v>71.9</v>
      </c>
      <c r="G55" s="11">
        <f t="shared" si="6"/>
        <v>35.95</v>
      </c>
      <c r="H55" s="12">
        <v>78.2</v>
      </c>
      <c r="I55" s="12">
        <f t="shared" si="7"/>
        <v>39.1</v>
      </c>
      <c r="J55" s="12">
        <f t="shared" si="8"/>
        <v>75.05</v>
      </c>
      <c r="K55" s="12">
        <v>1</v>
      </c>
    </row>
    <row r="56" ht="27" spans="1:11">
      <c r="A56" s="7" t="s">
        <v>141</v>
      </c>
      <c r="B56" s="7" t="s">
        <v>142</v>
      </c>
      <c r="C56" s="8" t="s">
        <v>140</v>
      </c>
      <c r="D56" s="9" t="s">
        <v>40</v>
      </c>
      <c r="E56" s="10">
        <v>1</v>
      </c>
      <c r="F56" s="7">
        <v>66.3</v>
      </c>
      <c r="G56" s="11">
        <f t="shared" si="6"/>
        <v>33.15</v>
      </c>
      <c r="H56" s="12">
        <v>78.4</v>
      </c>
      <c r="I56" s="12">
        <f t="shared" si="7"/>
        <v>39.2</v>
      </c>
      <c r="J56" s="12">
        <f t="shared" si="8"/>
        <v>72.35</v>
      </c>
      <c r="K56" s="12">
        <v>2</v>
      </c>
    </row>
    <row r="57" ht="27" spans="1:11">
      <c r="A57" s="7" t="s">
        <v>143</v>
      </c>
      <c r="B57" s="7" t="s">
        <v>144</v>
      </c>
      <c r="C57" s="8" t="s">
        <v>145</v>
      </c>
      <c r="D57" s="9" t="s">
        <v>40</v>
      </c>
      <c r="E57" s="10">
        <v>1</v>
      </c>
      <c r="F57" s="7">
        <v>76.5</v>
      </c>
      <c r="G57" s="11">
        <f t="shared" si="6"/>
        <v>38.25</v>
      </c>
      <c r="H57" s="12">
        <v>77.4</v>
      </c>
      <c r="I57" s="12">
        <f t="shared" si="7"/>
        <v>38.7</v>
      </c>
      <c r="J57" s="12">
        <f t="shared" si="8"/>
        <v>76.95</v>
      </c>
      <c r="K57" s="12">
        <v>1</v>
      </c>
    </row>
    <row r="58" ht="27" spans="1:11">
      <c r="A58" s="7" t="s">
        <v>146</v>
      </c>
      <c r="B58" s="7" t="s">
        <v>147</v>
      </c>
      <c r="C58" s="8" t="s">
        <v>145</v>
      </c>
      <c r="D58" s="9" t="s">
        <v>40</v>
      </c>
      <c r="E58" s="10">
        <v>1</v>
      </c>
      <c r="F58" s="7">
        <v>75</v>
      </c>
      <c r="G58" s="11">
        <f t="shared" si="6"/>
        <v>37.5</v>
      </c>
      <c r="H58" s="12">
        <v>76.8</v>
      </c>
      <c r="I58" s="12">
        <f t="shared" si="7"/>
        <v>38.4</v>
      </c>
      <c r="J58" s="12">
        <f t="shared" si="8"/>
        <v>75.9</v>
      </c>
      <c r="K58" s="12">
        <v>2</v>
      </c>
    </row>
    <row r="59" ht="27" spans="1:11">
      <c r="A59" s="7" t="s">
        <v>148</v>
      </c>
      <c r="B59" s="7" t="s">
        <v>149</v>
      </c>
      <c r="C59" s="8" t="s">
        <v>150</v>
      </c>
      <c r="D59" s="9" t="s">
        <v>40</v>
      </c>
      <c r="E59" s="10">
        <v>1</v>
      </c>
      <c r="F59" s="7">
        <v>69.9</v>
      </c>
      <c r="G59" s="11">
        <f t="shared" si="6"/>
        <v>34.95</v>
      </c>
      <c r="H59" s="12">
        <v>76.2</v>
      </c>
      <c r="I59" s="12">
        <f t="shared" si="7"/>
        <v>38.1</v>
      </c>
      <c r="J59" s="12">
        <f t="shared" si="8"/>
        <v>73.05</v>
      </c>
      <c r="K59" s="12">
        <v>1</v>
      </c>
    </row>
    <row r="60" ht="27" spans="1:11">
      <c r="A60" s="7" t="s">
        <v>151</v>
      </c>
      <c r="B60" s="7" t="s">
        <v>152</v>
      </c>
      <c r="C60" s="8" t="s">
        <v>150</v>
      </c>
      <c r="D60" s="9" t="s">
        <v>40</v>
      </c>
      <c r="E60" s="10">
        <v>1</v>
      </c>
      <c r="F60" s="7">
        <v>69.3</v>
      </c>
      <c r="G60" s="11">
        <f t="shared" si="6"/>
        <v>34.65</v>
      </c>
      <c r="H60" s="12">
        <v>-1</v>
      </c>
      <c r="I60" s="12">
        <f t="shared" si="7"/>
        <v>-0.5</v>
      </c>
      <c r="J60" s="12">
        <f t="shared" si="8"/>
        <v>34.15</v>
      </c>
      <c r="K60" s="12">
        <v>2</v>
      </c>
    </row>
    <row r="61" ht="27" spans="1:11">
      <c r="A61" s="7" t="s">
        <v>153</v>
      </c>
      <c r="B61" s="7" t="s">
        <v>154</v>
      </c>
      <c r="C61" s="8" t="s">
        <v>155</v>
      </c>
      <c r="D61" s="9" t="s">
        <v>156</v>
      </c>
      <c r="E61" s="10">
        <v>1</v>
      </c>
      <c r="F61" s="7">
        <v>71.8</v>
      </c>
      <c r="G61" s="11">
        <f t="shared" si="6"/>
        <v>35.9</v>
      </c>
      <c r="H61" s="12">
        <v>71.6</v>
      </c>
      <c r="I61" s="12">
        <f t="shared" si="7"/>
        <v>35.8</v>
      </c>
      <c r="J61" s="12">
        <f t="shared" si="8"/>
        <v>71.7</v>
      </c>
      <c r="K61" s="12">
        <v>1</v>
      </c>
    </row>
    <row r="62" ht="27" spans="1:11">
      <c r="A62" s="7" t="s">
        <v>157</v>
      </c>
      <c r="B62" s="7" t="s">
        <v>158</v>
      </c>
      <c r="C62" s="8" t="s">
        <v>155</v>
      </c>
      <c r="D62" s="9" t="s">
        <v>156</v>
      </c>
      <c r="E62" s="10">
        <v>1</v>
      </c>
      <c r="F62" s="7">
        <v>66.2</v>
      </c>
      <c r="G62" s="11">
        <f t="shared" si="6"/>
        <v>33.1</v>
      </c>
      <c r="H62" s="12">
        <v>75.4</v>
      </c>
      <c r="I62" s="12">
        <f t="shared" si="7"/>
        <v>37.7</v>
      </c>
      <c r="J62" s="12">
        <f t="shared" si="8"/>
        <v>70.8</v>
      </c>
      <c r="K62" s="12">
        <v>2</v>
      </c>
    </row>
    <row r="63" ht="27" spans="1:11">
      <c r="A63" s="7" t="s">
        <v>159</v>
      </c>
      <c r="B63" s="7" t="s">
        <v>160</v>
      </c>
      <c r="C63" s="8" t="s">
        <v>155</v>
      </c>
      <c r="D63" s="9" t="s">
        <v>161</v>
      </c>
      <c r="E63" s="10">
        <v>1</v>
      </c>
      <c r="F63" s="7">
        <v>71.1</v>
      </c>
      <c r="G63" s="11">
        <f t="shared" si="6"/>
        <v>35.55</v>
      </c>
      <c r="H63" s="12">
        <v>76.8</v>
      </c>
      <c r="I63" s="12">
        <f t="shared" si="7"/>
        <v>38.4</v>
      </c>
      <c r="J63" s="12">
        <f t="shared" si="8"/>
        <v>73.95</v>
      </c>
      <c r="K63" s="12">
        <v>1</v>
      </c>
    </row>
    <row r="64" ht="27" spans="1:11">
      <c r="A64" s="7" t="s">
        <v>162</v>
      </c>
      <c r="B64" s="7" t="s">
        <v>163</v>
      </c>
      <c r="C64" s="8" t="s">
        <v>155</v>
      </c>
      <c r="D64" s="9" t="s">
        <v>161</v>
      </c>
      <c r="E64" s="10">
        <v>1</v>
      </c>
      <c r="F64" s="7">
        <v>68.5</v>
      </c>
      <c r="G64" s="11">
        <f t="shared" si="6"/>
        <v>34.25</v>
      </c>
      <c r="H64" s="12">
        <v>75.8</v>
      </c>
      <c r="I64" s="12">
        <f t="shared" si="7"/>
        <v>37.9</v>
      </c>
      <c r="J64" s="12">
        <f t="shared" si="8"/>
        <v>72.15</v>
      </c>
      <c r="K64" s="12">
        <v>2</v>
      </c>
    </row>
    <row r="65" ht="27" spans="1:11">
      <c r="A65" s="7" t="s">
        <v>164</v>
      </c>
      <c r="B65" s="7" t="s">
        <v>165</v>
      </c>
      <c r="C65" s="8" t="s">
        <v>166</v>
      </c>
      <c r="D65" s="9" t="s">
        <v>20</v>
      </c>
      <c r="E65" s="10">
        <v>2</v>
      </c>
      <c r="F65" s="7">
        <v>67.7</v>
      </c>
      <c r="G65" s="11">
        <f t="shared" si="6"/>
        <v>33.85</v>
      </c>
      <c r="H65" s="12">
        <v>79.6</v>
      </c>
      <c r="I65" s="12">
        <f t="shared" si="7"/>
        <v>39.8</v>
      </c>
      <c r="J65" s="12">
        <f t="shared" si="8"/>
        <v>73.65</v>
      </c>
      <c r="K65" s="12">
        <v>1</v>
      </c>
    </row>
    <row r="66" ht="27" spans="1:11">
      <c r="A66" s="7" t="s">
        <v>167</v>
      </c>
      <c r="B66" s="7" t="s">
        <v>168</v>
      </c>
      <c r="C66" s="8" t="s">
        <v>166</v>
      </c>
      <c r="D66" s="9" t="s">
        <v>20</v>
      </c>
      <c r="E66" s="10">
        <v>2</v>
      </c>
      <c r="F66" s="7">
        <v>67.8</v>
      </c>
      <c r="G66" s="11">
        <f t="shared" si="6"/>
        <v>33.9</v>
      </c>
      <c r="H66" s="12">
        <v>77.4</v>
      </c>
      <c r="I66" s="12">
        <f t="shared" si="7"/>
        <v>38.7</v>
      </c>
      <c r="J66" s="12">
        <f t="shared" si="8"/>
        <v>72.6</v>
      </c>
      <c r="K66" s="12">
        <v>2</v>
      </c>
    </row>
    <row r="67" ht="27" spans="1:11">
      <c r="A67" s="7" t="s">
        <v>169</v>
      </c>
      <c r="B67" s="7" t="s">
        <v>170</v>
      </c>
      <c r="C67" s="8" t="s">
        <v>166</v>
      </c>
      <c r="D67" s="9" t="s">
        <v>20</v>
      </c>
      <c r="E67" s="10">
        <v>2</v>
      </c>
      <c r="F67" s="7">
        <v>62</v>
      </c>
      <c r="G67" s="11">
        <f t="shared" si="6"/>
        <v>31</v>
      </c>
      <c r="H67" s="12">
        <v>76.4</v>
      </c>
      <c r="I67" s="12">
        <f t="shared" si="7"/>
        <v>38.2</v>
      </c>
      <c r="J67" s="12">
        <f t="shared" si="8"/>
        <v>69.2</v>
      </c>
      <c r="K67" s="12">
        <v>3</v>
      </c>
    </row>
    <row r="68" ht="27" spans="1:11">
      <c r="A68" s="7" t="s">
        <v>171</v>
      </c>
      <c r="B68" s="7" t="s">
        <v>172</v>
      </c>
      <c r="C68" s="8" t="s">
        <v>166</v>
      </c>
      <c r="D68" s="9" t="s">
        <v>25</v>
      </c>
      <c r="E68" s="10">
        <v>2</v>
      </c>
      <c r="F68" s="7">
        <v>76.44</v>
      </c>
      <c r="G68" s="11">
        <f t="shared" ref="G68:G99" si="9">F68/2</f>
        <v>38.22</v>
      </c>
      <c r="H68" s="12">
        <v>75.8</v>
      </c>
      <c r="I68" s="12">
        <f t="shared" ref="I68:I99" si="10">H68/2</f>
        <v>37.9</v>
      </c>
      <c r="J68" s="12">
        <f t="shared" ref="J68:J99" si="11">G68+I68</f>
        <v>76.12</v>
      </c>
      <c r="K68" s="12">
        <v>1</v>
      </c>
    </row>
    <row r="69" ht="27" spans="1:11">
      <c r="A69" s="7" t="s">
        <v>173</v>
      </c>
      <c r="B69" s="7" t="s">
        <v>174</v>
      </c>
      <c r="C69" s="8" t="s">
        <v>166</v>
      </c>
      <c r="D69" s="9" t="s">
        <v>25</v>
      </c>
      <c r="E69" s="10">
        <v>2</v>
      </c>
      <c r="F69" s="7">
        <v>68.18</v>
      </c>
      <c r="G69" s="11">
        <f t="shared" si="9"/>
        <v>34.09</v>
      </c>
      <c r="H69" s="12">
        <v>75.4</v>
      </c>
      <c r="I69" s="12">
        <f t="shared" si="10"/>
        <v>37.7</v>
      </c>
      <c r="J69" s="12">
        <f t="shared" si="11"/>
        <v>71.79</v>
      </c>
      <c r="K69" s="12">
        <v>2</v>
      </c>
    </row>
    <row r="70" ht="27" spans="1:11">
      <c r="A70" s="7" t="s">
        <v>175</v>
      </c>
      <c r="B70" s="7" t="s">
        <v>176</v>
      </c>
      <c r="C70" s="8" t="s">
        <v>166</v>
      </c>
      <c r="D70" s="9" t="s">
        <v>25</v>
      </c>
      <c r="E70" s="10">
        <v>2</v>
      </c>
      <c r="F70" s="7">
        <v>67.4</v>
      </c>
      <c r="G70" s="11">
        <f t="shared" si="9"/>
        <v>33.7</v>
      </c>
      <c r="H70" s="12">
        <v>75</v>
      </c>
      <c r="I70" s="12">
        <f t="shared" si="10"/>
        <v>37.5</v>
      </c>
      <c r="J70" s="12">
        <f t="shared" si="11"/>
        <v>71.2</v>
      </c>
      <c r="K70" s="12">
        <v>3</v>
      </c>
    </row>
    <row r="71" ht="27" spans="1:11">
      <c r="A71" s="7" t="s">
        <v>177</v>
      </c>
      <c r="B71" s="7" t="s">
        <v>178</v>
      </c>
      <c r="C71" s="8" t="s">
        <v>166</v>
      </c>
      <c r="D71" s="9" t="s">
        <v>25</v>
      </c>
      <c r="E71" s="10">
        <v>2</v>
      </c>
      <c r="F71" s="7">
        <v>68.24</v>
      </c>
      <c r="G71" s="11">
        <f t="shared" si="9"/>
        <v>34.12</v>
      </c>
      <c r="H71" s="12">
        <v>72.8</v>
      </c>
      <c r="I71" s="12">
        <f t="shared" si="10"/>
        <v>36.4</v>
      </c>
      <c r="J71" s="12">
        <f t="shared" si="11"/>
        <v>70.52</v>
      </c>
      <c r="K71" s="12">
        <v>4</v>
      </c>
    </row>
    <row r="72" ht="27" spans="1:11">
      <c r="A72" s="7" t="s">
        <v>179</v>
      </c>
      <c r="B72" s="7" t="s">
        <v>180</v>
      </c>
      <c r="C72" s="8" t="s">
        <v>166</v>
      </c>
      <c r="D72" s="9" t="s">
        <v>34</v>
      </c>
      <c r="E72" s="10">
        <v>2</v>
      </c>
      <c r="F72" s="7">
        <v>72</v>
      </c>
      <c r="G72" s="11">
        <f t="shared" si="9"/>
        <v>36</v>
      </c>
      <c r="H72" s="12">
        <v>78</v>
      </c>
      <c r="I72" s="12">
        <f t="shared" si="10"/>
        <v>39</v>
      </c>
      <c r="J72" s="12">
        <f t="shared" si="11"/>
        <v>75</v>
      </c>
      <c r="K72" s="12">
        <v>1</v>
      </c>
    </row>
    <row r="73" ht="27" spans="1:11">
      <c r="A73" s="7" t="s">
        <v>181</v>
      </c>
      <c r="B73" s="7" t="s">
        <v>182</v>
      </c>
      <c r="C73" s="8" t="s">
        <v>166</v>
      </c>
      <c r="D73" s="9" t="s">
        <v>34</v>
      </c>
      <c r="E73" s="10">
        <v>2</v>
      </c>
      <c r="F73" s="7">
        <v>72.8</v>
      </c>
      <c r="G73" s="11">
        <f t="shared" si="9"/>
        <v>36.4</v>
      </c>
      <c r="H73" s="12">
        <v>74.2</v>
      </c>
      <c r="I73" s="12">
        <f t="shared" si="10"/>
        <v>37.1</v>
      </c>
      <c r="J73" s="12">
        <f t="shared" si="11"/>
        <v>73.5</v>
      </c>
      <c r="K73" s="12">
        <v>2</v>
      </c>
    </row>
    <row r="74" ht="27" spans="1:11">
      <c r="A74" s="7" t="s">
        <v>183</v>
      </c>
      <c r="B74" s="7" t="s">
        <v>184</v>
      </c>
      <c r="C74" s="8" t="s">
        <v>166</v>
      </c>
      <c r="D74" s="9" t="s">
        <v>34</v>
      </c>
      <c r="E74" s="10">
        <v>2</v>
      </c>
      <c r="F74" s="7">
        <v>71.3</v>
      </c>
      <c r="G74" s="11">
        <f t="shared" si="9"/>
        <v>35.65</v>
      </c>
      <c r="H74" s="12">
        <v>74.6</v>
      </c>
      <c r="I74" s="12">
        <f t="shared" si="10"/>
        <v>37.3</v>
      </c>
      <c r="J74" s="12">
        <f t="shared" si="11"/>
        <v>72.95</v>
      </c>
      <c r="K74" s="12">
        <v>3</v>
      </c>
    </row>
    <row r="75" ht="27" spans="1:11">
      <c r="A75" s="7" t="s">
        <v>185</v>
      </c>
      <c r="B75" s="7" t="s">
        <v>186</v>
      </c>
      <c r="C75" s="8" t="s">
        <v>166</v>
      </c>
      <c r="D75" s="9" t="s">
        <v>34</v>
      </c>
      <c r="E75" s="10">
        <v>2</v>
      </c>
      <c r="F75" s="7">
        <v>71.1</v>
      </c>
      <c r="G75" s="11">
        <f t="shared" si="9"/>
        <v>35.55</v>
      </c>
      <c r="H75" s="12">
        <v>74</v>
      </c>
      <c r="I75" s="12">
        <f t="shared" si="10"/>
        <v>37</v>
      </c>
      <c r="J75" s="12">
        <f t="shared" si="11"/>
        <v>72.55</v>
      </c>
      <c r="K75" s="12">
        <v>4</v>
      </c>
    </row>
    <row r="76" ht="27" spans="1:11">
      <c r="A76" s="7" t="s">
        <v>187</v>
      </c>
      <c r="B76" s="7" t="s">
        <v>188</v>
      </c>
      <c r="C76" s="8" t="s">
        <v>189</v>
      </c>
      <c r="D76" s="9" t="s">
        <v>15</v>
      </c>
      <c r="E76" s="10">
        <v>1</v>
      </c>
      <c r="F76" s="7">
        <v>66.7</v>
      </c>
      <c r="G76" s="11">
        <f t="shared" si="9"/>
        <v>33.35</v>
      </c>
      <c r="H76" s="12">
        <v>74.8</v>
      </c>
      <c r="I76" s="12">
        <f t="shared" si="10"/>
        <v>37.4</v>
      </c>
      <c r="J76" s="12">
        <f t="shared" si="11"/>
        <v>70.75</v>
      </c>
      <c r="K76" s="12">
        <v>1</v>
      </c>
    </row>
    <row r="77" ht="27" spans="1:11">
      <c r="A77" s="7" t="s">
        <v>190</v>
      </c>
      <c r="B77" s="7" t="s">
        <v>191</v>
      </c>
      <c r="C77" s="8" t="s">
        <v>189</v>
      </c>
      <c r="D77" s="9" t="s">
        <v>15</v>
      </c>
      <c r="E77" s="10">
        <v>1</v>
      </c>
      <c r="F77" s="7">
        <v>62.8</v>
      </c>
      <c r="G77" s="11">
        <f t="shared" si="9"/>
        <v>31.4</v>
      </c>
      <c r="H77" s="12">
        <v>75.2</v>
      </c>
      <c r="I77" s="12">
        <f t="shared" si="10"/>
        <v>37.6</v>
      </c>
      <c r="J77" s="12">
        <f t="shared" si="11"/>
        <v>69</v>
      </c>
      <c r="K77" s="12">
        <v>2</v>
      </c>
    </row>
    <row r="78" ht="27" spans="1:11">
      <c r="A78" s="7" t="s">
        <v>192</v>
      </c>
      <c r="B78" s="7" t="s">
        <v>193</v>
      </c>
      <c r="C78" s="8" t="s">
        <v>189</v>
      </c>
      <c r="D78" s="9" t="s">
        <v>20</v>
      </c>
      <c r="E78" s="10">
        <v>1</v>
      </c>
      <c r="F78" s="7">
        <v>73.5</v>
      </c>
      <c r="G78" s="11">
        <f t="shared" si="9"/>
        <v>36.75</v>
      </c>
      <c r="H78" s="12">
        <v>73.8</v>
      </c>
      <c r="I78" s="12">
        <f t="shared" si="10"/>
        <v>36.9</v>
      </c>
      <c r="J78" s="12">
        <f t="shared" si="11"/>
        <v>73.65</v>
      </c>
      <c r="K78" s="12">
        <v>1</v>
      </c>
    </row>
    <row r="79" ht="27" spans="1:11">
      <c r="A79" s="7" t="s">
        <v>194</v>
      </c>
      <c r="B79" s="7" t="s">
        <v>195</v>
      </c>
      <c r="C79" s="8" t="s">
        <v>189</v>
      </c>
      <c r="D79" s="9" t="s">
        <v>20</v>
      </c>
      <c r="E79" s="10">
        <v>1</v>
      </c>
      <c r="F79" s="7">
        <v>70.8</v>
      </c>
      <c r="G79" s="11">
        <f t="shared" si="9"/>
        <v>35.4</v>
      </c>
      <c r="H79" s="12">
        <v>75.8</v>
      </c>
      <c r="I79" s="12">
        <f t="shared" si="10"/>
        <v>37.9</v>
      </c>
      <c r="J79" s="12">
        <f t="shared" si="11"/>
        <v>73.3</v>
      </c>
      <c r="K79" s="12">
        <v>2</v>
      </c>
    </row>
    <row r="80" ht="27" spans="1:11">
      <c r="A80" s="7" t="s">
        <v>196</v>
      </c>
      <c r="B80" s="7" t="s">
        <v>197</v>
      </c>
      <c r="C80" s="8" t="s">
        <v>198</v>
      </c>
      <c r="D80" s="9" t="s">
        <v>40</v>
      </c>
      <c r="E80" s="10">
        <v>1</v>
      </c>
      <c r="F80" s="7">
        <v>63.4</v>
      </c>
      <c r="G80" s="11">
        <f t="shared" si="9"/>
        <v>31.7</v>
      </c>
      <c r="H80" s="12">
        <v>79.4</v>
      </c>
      <c r="I80" s="12">
        <f t="shared" si="10"/>
        <v>39.7</v>
      </c>
      <c r="J80" s="12">
        <f t="shared" si="11"/>
        <v>71.4</v>
      </c>
      <c r="K80" s="12">
        <v>1</v>
      </c>
    </row>
    <row r="81" ht="27" spans="1:11">
      <c r="A81" s="7" t="s">
        <v>199</v>
      </c>
      <c r="B81" s="7" t="s">
        <v>200</v>
      </c>
      <c r="C81" s="8" t="s">
        <v>198</v>
      </c>
      <c r="D81" s="9" t="s">
        <v>40</v>
      </c>
      <c r="E81" s="10">
        <v>1</v>
      </c>
      <c r="F81" s="7">
        <v>64.2</v>
      </c>
      <c r="G81" s="11">
        <f t="shared" si="9"/>
        <v>32.1</v>
      </c>
      <c r="H81" s="12">
        <v>77.2</v>
      </c>
      <c r="I81" s="12">
        <f t="shared" si="10"/>
        <v>38.6</v>
      </c>
      <c r="J81" s="12">
        <f t="shared" si="11"/>
        <v>70.7</v>
      </c>
      <c r="K81" s="12">
        <v>2</v>
      </c>
    </row>
    <row r="82" ht="27" spans="1:11">
      <c r="A82" s="7" t="s">
        <v>201</v>
      </c>
      <c r="B82" s="7" t="s">
        <v>202</v>
      </c>
      <c r="C82" s="8" t="s">
        <v>203</v>
      </c>
      <c r="D82" s="9" t="s">
        <v>40</v>
      </c>
      <c r="E82" s="10">
        <v>1</v>
      </c>
      <c r="F82" s="7">
        <v>54.06</v>
      </c>
      <c r="G82" s="11">
        <f t="shared" si="9"/>
        <v>27.03</v>
      </c>
      <c r="H82" s="12">
        <v>75.6</v>
      </c>
      <c r="I82" s="12">
        <f t="shared" si="10"/>
        <v>37.8</v>
      </c>
      <c r="J82" s="12">
        <f t="shared" si="11"/>
        <v>64.83</v>
      </c>
      <c r="K82" s="12">
        <v>1</v>
      </c>
    </row>
    <row r="83" ht="27" spans="1:11">
      <c r="A83" s="7" t="s">
        <v>204</v>
      </c>
      <c r="B83" s="7" t="s">
        <v>205</v>
      </c>
      <c r="C83" s="8" t="s">
        <v>206</v>
      </c>
      <c r="D83" s="9" t="s">
        <v>40</v>
      </c>
      <c r="E83" s="10">
        <v>1</v>
      </c>
      <c r="F83" s="7">
        <v>74.98</v>
      </c>
      <c r="G83" s="11">
        <f t="shared" si="9"/>
        <v>37.49</v>
      </c>
      <c r="H83" s="12">
        <v>77</v>
      </c>
      <c r="I83" s="12">
        <f t="shared" si="10"/>
        <v>38.5</v>
      </c>
      <c r="J83" s="12">
        <f t="shared" si="11"/>
        <v>75.99</v>
      </c>
      <c r="K83" s="12">
        <v>1</v>
      </c>
    </row>
    <row r="84" ht="27" spans="1:11">
      <c r="A84" s="7" t="s">
        <v>207</v>
      </c>
      <c r="B84" s="7" t="s">
        <v>208</v>
      </c>
      <c r="C84" s="8" t="s">
        <v>206</v>
      </c>
      <c r="D84" s="9" t="s">
        <v>40</v>
      </c>
      <c r="E84" s="10">
        <v>1</v>
      </c>
      <c r="F84" s="7">
        <v>76.62</v>
      </c>
      <c r="G84" s="11">
        <f t="shared" si="9"/>
        <v>38.31</v>
      </c>
      <c r="H84" s="12">
        <v>75</v>
      </c>
      <c r="I84" s="12">
        <f t="shared" si="10"/>
        <v>37.5</v>
      </c>
      <c r="J84" s="12">
        <f t="shared" si="11"/>
        <v>75.81</v>
      </c>
      <c r="K84" s="12">
        <v>2</v>
      </c>
    </row>
    <row r="85" ht="27" spans="1:11">
      <c r="A85" s="7" t="s">
        <v>209</v>
      </c>
      <c r="B85" s="7" t="s">
        <v>210</v>
      </c>
      <c r="C85" s="8" t="s">
        <v>211</v>
      </c>
      <c r="D85" s="9" t="s">
        <v>212</v>
      </c>
      <c r="E85" s="10">
        <v>1</v>
      </c>
      <c r="F85" s="7">
        <v>69.8</v>
      </c>
      <c r="G85" s="11">
        <f t="shared" si="9"/>
        <v>34.9</v>
      </c>
      <c r="H85" s="12">
        <v>77.2</v>
      </c>
      <c r="I85" s="12">
        <f t="shared" si="10"/>
        <v>38.6</v>
      </c>
      <c r="J85" s="12">
        <f t="shared" si="11"/>
        <v>73.5</v>
      </c>
      <c r="K85" s="12">
        <v>1</v>
      </c>
    </row>
    <row r="86" ht="27" spans="1:11">
      <c r="A86" s="7" t="s">
        <v>213</v>
      </c>
      <c r="B86" s="7" t="s">
        <v>214</v>
      </c>
      <c r="C86" s="8" t="s">
        <v>211</v>
      </c>
      <c r="D86" s="9" t="s">
        <v>212</v>
      </c>
      <c r="E86" s="10">
        <v>1</v>
      </c>
      <c r="F86" s="7">
        <v>68.14</v>
      </c>
      <c r="G86" s="11">
        <f t="shared" si="9"/>
        <v>34.07</v>
      </c>
      <c r="H86" s="12">
        <v>75.6</v>
      </c>
      <c r="I86" s="12">
        <f t="shared" si="10"/>
        <v>37.8</v>
      </c>
      <c r="J86" s="12">
        <f t="shared" si="11"/>
        <v>71.87</v>
      </c>
      <c r="K86" s="12">
        <v>2</v>
      </c>
    </row>
    <row r="87" ht="27" spans="1:11">
      <c r="A87" s="7" t="s">
        <v>215</v>
      </c>
      <c r="B87" s="7" t="s">
        <v>216</v>
      </c>
      <c r="C87" s="8" t="s">
        <v>217</v>
      </c>
      <c r="D87" s="9" t="s">
        <v>15</v>
      </c>
      <c r="E87" s="10">
        <v>3</v>
      </c>
      <c r="F87" s="7">
        <v>67.48</v>
      </c>
      <c r="G87" s="11">
        <f t="shared" si="9"/>
        <v>33.74</v>
      </c>
      <c r="H87" s="12">
        <v>77.2</v>
      </c>
      <c r="I87" s="12">
        <f t="shared" si="10"/>
        <v>38.6</v>
      </c>
      <c r="J87" s="12">
        <f t="shared" si="11"/>
        <v>72.34</v>
      </c>
      <c r="K87" s="12">
        <v>1</v>
      </c>
    </row>
    <row r="88" ht="27" spans="1:11">
      <c r="A88" s="7" t="s">
        <v>218</v>
      </c>
      <c r="B88" s="7" t="s">
        <v>219</v>
      </c>
      <c r="C88" s="8" t="s">
        <v>217</v>
      </c>
      <c r="D88" s="9" t="s">
        <v>15</v>
      </c>
      <c r="E88" s="10">
        <v>3</v>
      </c>
      <c r="F88" s="7">
        <v>68.16</v>
      </c>
      <c r="G88" s="11">
        <f t="shared" si="9"/>
        <v>34.08</v>
      </c>
      <c r="H88" s="12">
        <v>74.8</v>
      </c>
      <c r="I88" s="12">
        <f t="shared" si="10"/>
        <v>37.4</v>
      </c>
      <c r="J88" s="12">
        <f t="shared" si="11"/>
        <v>71.48</v>
      </c>
      <c r="K88" s="12">
        <v>2</v>
      </c>
    </row>
    <row r="89" ht="27" spans="1:11">
      <c r="A89" s="7" t="s">
        <v>220</v>
      </c>
      <c r="B89" s="7" t="s">
        <v>221</v>
      </c>
      <c r="C89" s="8" t="s">
        <v>217</v>
      </c>
      <c r="D89" s="9" t="s">
        <v>15</v>
      </c>
      <c r="E89" s="10">
        <v>3</v>
      </c>
      <c r="F89" s="7">
        <v>66.5</v>
      </c>
      <c r="G89" s="11">
        <f t="shared" si="9"/>
        <v>33.25</v>
      </c>
      <c r="H89" s="12">
        <v>76.4</v>
      </c>
      <c r="I89" s="12">
        <f t="shared" si="10"/>
        <v>38.2</v>
      </c>
      <c r="J89" s="12">
        <f t="shared" si="11"/>
        <v>71.45</v>
      </c>
      <c r="K89" s="12">
        <v>3</v>
      </c>
    </row>
    <row r="90" ht="27" spans="1:11">
      <c r="A90" s="7" t="s">
        <v>222</v>
      </c>
      <c r="B90" s="7" t="s">
        <v>223</v>
      </c>
      <c r="C90" s="8" t="s">
        <v>217</v>
      </c>
      <c r="D90" s="9" t="s">
        <v>15</v>
      </c>
      <c r="E90" s="10">
        <v>3</v>
      </c>
      <c r="F90" s="7">
        <v>67.44</v>
      </c>
      <c r="G90" s="11">
        <f t="shared" si="9"/>
        <v>33.72</v>
      </c>
      <c r="H90" s="12">
        <v>75.4</v>
      </c>
      <c r="I90" s="12">
        <f t="shared" si="10"/>
        <v>37.7</v>
      </c>
      <c r="J90" s="12">
        <f t="shared" si="11"/>
        <v>71.42</v>
      </c>
      <c r="K90" s="12">
        <v>4</v>
      </c>
    </row>
    <row r="91" ht="27" spans="1:11">
      <c r="A91" s="7" t="s">
        <v>224</v>
      </c>
      <c r="B91" s="7" t="s">
        <v>225</v>
      </c>
      <c r="C91" s="8" t="s">
        <v>217</v>
      </c>
      <c r="D91" s="9" t="s">
        <v>15</v>
      </c>
      <c r="E91" s="10">
        <v>3</v>
      </c>
      <c r="F91" s="7">
        <v>63.26</v>
      </c>
      <c r="G91" s="11">
        <f t="shared" si="9"/>
        <v>31.63</v>
      </c>
      <c r="H91" s="12">
        <v>77.4</v>
      </c>
      <c r="I91" s="12">
        <f t="shared" si="10"/>
        <v>38.7</v>
      </c>
      <c r="J91" s="12">
        <f t="shared" si="11"/>
        <v>70.33</v>
      </c>
      <c r="K91" s="12">
        <v>5</v>
      </c>
    </row>
    <row r="92" ht="27" spans="1:11">
      <c r="A92" s="7" t="s">
        <v>226</v>
      </c>
      <c r="B92" s="7" t="s">
        <v>227</v>
      </c>
      <c r="C92" s="8" t="s">
        <v>217</v>
      </c>
      <c r="D92" s="9" t="s">
        <v>15</v>
      </c>
      <c r="E92" s="10">
        <v>3</v>
      </c>
      <c r="F92" s="7">
        <v>64.08</v>
      </c>
      <c r="G92" s="11">
        <f t="shared" si="9"/>
        <v>32.04</v>
      </c>
      <c r="H92" s="12">
        <v>75.8</v>
      </c>
      <c r="I92" s="12">
        <f t="shared" si="10"/>
        <v>37.9</v>
      </c>
      <c r="J92" s="12">
        <f t="shared" si="11"/>
        <v>69.94</v>
      </c>
      <c r="K92" s="12">
        <v>6</v>
      </c>
    </row>
    <row r="93" ht="27" spans="1:11">
      <c r="A93" s="7" t="s">
        <v>228</v>
      </c>
      <c r="B93" s="7" t="s">
        <v>229</v>
      </c>
      <c r="C93" s="8" t="s">
        <v>217</v>
      </c>
      <c r="D93" s="9" t="s">
        <v>20</v>
      </c>
      <c r="E93" s="10">
        <v>2</v>
      </c>
      <c r="F93" s="7">
        <v>70.7</v>
      </c>
      <c r="G93" s="11">
        <f t="shared" si="9"/>
        <v>35.35</v>
      </c>
      <c r="H93" s="12">
        <v>77.2</v>
      </c>
      <c r="I93" s="12">
        <f t="shared" si="10"/>
        <v>38.6</v>
      </c>
      <c r="J93" s="12">
        <f t="shared" si="11"/>
        <v>73.95</v>
      </c>
      <c r="K93" s="12">
        <v>1</v>
      </c>
    </row>
    <row r="94" ht="27" spans="1:11">
      <c r="A94" s="7" t="s">
        <v>230</v>
      </c>
      <c r="B94" s="7" t="s">
        <v>231</v>
      </c>
      <c r="C94" s="8" t="s">
        <v>217</v>
      </c>
      <c r="D94" s="9" t="s">
        <v>20</v>
      </c>
      <c r="E94" s="10">
        <v>2</v>
      </c>
      <c r="F94" s="7">
        <v>66.3</v>
      </c>
      <c r="G94" s="11">
        <f t="shared" si="9"/>
        <v>33.15</v>
      </c>
      <c r="H94" s="12">
        <v>74.6</v>
      </c>
      <c r="I94" s="12">
        <f t="shared" si="10"/>
        <v>37.3</v>
      </c>
      <c r="J94" s="12">
        <f t="shared" si="11"/>
        <v>70.45</v>
      </c>
      <c r="K94" s="12">
        <v>2</v>
      </c>
    </row>
    <row r="95" ht="27" spans="1:11">
      <c r="A95" s="7" t="s">
        <v>232</v>
      </c>
      <c r="B95" s="7" t="s">
        <v>233</v>
      </c>
      <c r="C95" s="8" t="s">
        <v>217</v>
      </c>
      <c r="D95" s="9" t="s">
        <v>20</v>
      </c>
      <c r="E95" s="10">
        <v>2</v>
      </c>
      <c r="F95" s="7">
        <v>64.6</v>
      </c>
      <c r="G95" s="11">
        <f t="shared" si="9"/>
        <v>32.3</v>
      </c>
      <c r="H95" s="12">
        <v>75.6</v>
      </c>
      <c r="I95" s="12">
        <f t="shared" si="10"/>
        <v>37.8</v>
      </c>
      <c r="J95" s="12">
        <f t="shared" si="11"/>
        <v>70.1</v>
      </c>
      <c r="K95" s="12">
        <v>3</v>
      </c>
    </row>
    <row r="96" ht="27" spans="1:11">
      <c r="A96" s="7" t="s">
        <v>234</v>
      </c>
      <c r="B96" s="7" t="s">
        <v>235</v>
      </c>
      <c r="C96" s="8" t="s">
        <v>217</v>
      </c>
      <c r="D96" s="9" t="s">
        <v>20</v>
      </c>
      <c r="E96" s="10">
        <v>2</v>
      </c>
      <c r="F96" s="7">
        <v>63.9</v>
      </c>
      <c r="G96" s="11">
        <f t="shared" si="9"/>
        <v>31.95</v>
      </c>
      <c r="H96" s="12">
        <v>71</v>
      </c>
      <c r="I96" s="12">
        <f t="shared" si="10"/>
        <v>35.5</v>
      </c>
      <c r="J96" s="12">
        <f t="shared" si="11"/>
        <v>67.45</v>
      </c>
      <c r="K96" s="12">
        <v>4</v>
      </c>
    </row>
    <row r="97" ht="27" spans="1:11">
      <c r="A97" s="7" t="s">
        <v>236</v>
      </c>
      <c r="B97" s="7" t="s">
        <v>237</v>
      </c>
      <c r="C97" s="8" t="s">
        <v>238</v>
      </c>
      <c r="D97" s="9" t="s">
        <v>40</v>
      </c>
      <c r="E97" s="10">
        <v>1</v>
      </c>
      <c r="F97" s="7">
        <v>65.6</v>
      </c>
      <c r="G97" s="11">
        <f t="shared" si="9"/>
        <v>32.8</v>
      </c>
      <c r="H97" s="12">
        <v>76.6</v>
      </c>
      <c r="I97" s="12">
        <f t="shared" si="10"/>
        <v>38.3</v>
      </c>
      <c r="J97" s="12">
        <f t="shared" si="11"/>
        <v>71.1</v>
      </c>
      <c r="K97" s="12">
        <v>1</v>
      </c>
    </row>
    <row r="98" ht="27" spans="1:11">
      <c r="A98" s="7" t="s">
        <v>239</v>
      </c>
      <c r="B98" s="7" t="s">
        <v>240</v>
      </c>
      <c r="C98" s="8" t="s">
        <v>238</v>
      </c>
      <c r="D98" s="9" t="s">
        <v>40</v>
      </c>
      <c r="E98" s="10">
        <v>1</v>
      </c>
      <c r="F98" s="7">
        <v>64.9</v>
      </c>
      <c r="G98" s="11">
        <f t="shared" si="9"/>
        <v>32.45</v>
      </c>
      <c r="H98" s="12">
        <v>76.8</v>
      </c>
      <c r="I98" s="12">
        <f t="shared" si="10"/>
        <v>38.4</v>
      </c>
      <c r="J98" s="12">
        <f t="shared" si="11"/>
        <v>70.85</v>
      </c>
      <c r="K98" s="12">
        <v>2</v>
      </c>
    </row>
    <row r="99" ht="27" spans="1:11">
      <c r="A99" s="7" t="s">
        <v>241</v>
      </c>
      <c r="B99" s="7" t="s">
        <v>242</v>
      </c>
      <c r="C99" s="8" t="s">
        <v>238</v>
      </c>
      <c r="D99" s="9" t="s">
        <v>40</v>
      </c>
      <c r="E99" s="10">
        <v>1</v>
      </c>
      <c r="F99" s="7">
        <v>64.9</v>
      </c>
      <c r="G99" s="11">
        <f t="shared" si="9"/>
        <v>32.45</v>
      </c>
      <c r="H99" s="12">
        <v>75.8</v>
      </c>
      <c r="I99" s="12">
        <f t="shared" si="10"/>
        <v>37.9</v>
      </c>
      <c r="J99" s="12">
        <f t="shared" si="11"/>
        <v>70.35</v>
      </c>
      <c r="K99" s="12">
        <v>3</v>
      </c>
    </row>
    <row r="100" ht="27" spans="1:11">
      <c r="A100" s="7" t="s">
        <v>243</v>
      </c>
      <c r="B100" s="7" t="s">
        <v>244</v>
      </c>
      <c r="C100" s="8" t="s">
        <v>245</v>
      </c>
      <c r="D100" s="9" t="s">
        <v>40</v>
      </c>
      <c r="E100" s="10">
        <v>1</v>
      </c>
      <c r="F100" s="7">
        <v>71.9</v>
      </c>
      <c r="G100" s="11">
        <f>F100/2</f>
        <v>35.95</v>
      </c>
      <c r="H100" s="12">
        <v>77.6</v>
      </c>
      <c r="I100" s="12">
        <f>H100/2</f>
        <v>38.8</v>
      </c>
      <c r="J100" s="12">
        <f>G100+I100</f>
        <v>74.75</v>
      </c>
      <c r="K100" s="12">
        <v>1</v>
      </c>
    </row>
    <row r="101" ht="27" spans="1:11">
      <c r="A101" s="7" t="s">
        <v>246</v>
      </c>
      <c r="B101" s="7" t="s">
        <v>247</v>
      </c>
      <c r="C101" s="8" t="s">
        <v>245</v>
      </c>
      <c r="D101" s="9" t="s">
        <v>40</v>
      </c>
      <c r="E101" s="10">
        <v>1</v>
      </c>
      <c r="F101" s="7">
        <v>71.9</v>
      </c>
      <c r="G101" s="11">
        <f t="shared" ref="G101:G106" si="12">F101/2</f>
        <v>35.95</v>
      </c>
      <c r="H101" s="12">
        <v>76.8</v>
      </c>
      <c r="I101" s="12">
        <f t="shared" ref="I101:I106" si="13">H101/2</f>
        <v>38.4</v>
      </c>
      <c r="J101" s="12">
        <f t="shared" ref="J101:J106" si="14">G101+I101</f>
        <v>74.35</v>
      </c>
      <c r="K101" s="12">
        <v>2</v>
      </c>
    </row>
    <row r="102" ht="27" spans="1:11">
      <c r="A102" s="7" t="s">
        <v>248</v>
      </c>
      <c r="B102" s="7" t="s">
        <v>249</v>
      </c>
      <c r="C102" s="8" t="s">
        <v>250</v>
      </c>
      <c r="D102" s="9" t="s">
        <v>15</v>
      </c>
      <c r="E102" s="10">
        <v>1</v>
      </c>
      <c r="F102" s="7">
        <v>63.2</v>
      </c>
      <c r="G102" s="11">
        <f t="shared" si="12"/>
        <v>31.6</v>
      </c>
      <c r="H102" s="12">
        <v>76.6</v>
      </c>
      <c r="I102" s="12">
        <f t="shared" si="13"/>
        <v>38.3</v>
      </c>
      <c r="J102" s="12">
        <f t="shared" si="14"/>
        <v>69.9</v>
      </c>
      <c r="K102" s="12">
        <v>1</v>
      </c>
    </row>
    <row r="103" ht="27" spans="1:11">
      <c r="A103" s="7" t="s">
        <v>251</v>
      </c>
      <c r="B103" s="7" t="s">
        <v>252</v>
      </c>
      <c r="C103" s="8" t="s">
        <v>250</v>
      </c>
      <c r="D103" s="9" t="s">
        <v>15</v>
      </c>
      <c r="E103" s="10">
        <v>1</v>
      </c>
      <c r="F103" s="7">
        <v>63</v>
      </c>
      <c r="G103" s="11">
        <f t="shared" si="12"/>
        <v>31.5</v>
      </c>
      <c r="H103" s="12">
        <v>74.4</v>
      </c>
      <c r="I103" s="12">
        <f t="shared" si="13"/>
        <v>37.2</v>
      </c>
      <c r="J103" s="12">
        <f t="shared" si="14"/>
        <v>68.7</v>
      </c>
      <c r="K103" s="12">
        <v>2</v>
      </c>
    </row>
    <row r="104" ht="27" spans="1:11">
      <c r="A104" s="7" t="s">
        <v>253</v>
      </c>
      <c r="B104" s="7" t="s">
        <v>254</v>
      </c>
      <c r="C104" s="8" t="s">
        <v>250</v>
      </c>
      <c r="D104" s="9" t="s">
        <v>20</v>
      </c>
      <c r="E104" s="10">
        <v>2</v>
      </c>
      <c r="F104" s="7">
        <v>70.3</v>
      </c>
      <c r="G104" s="11">
        <f t="shared" si="12"/>
        <v>35.15</v>
      </c>
      <c r="H104" s="12">
        <v>80.4</v>
      </c>
      <c r="I104" s="12">
        <f t="shared" si="13"/>
        <v>40.2</v>
      </c>
      <c r="J104" s="12">
        <f t="shared" si="14"/>
        <v>75.35</v>
      </c>
      <c r="K104" s="12">
        <v>1</v>
      </c>
    </row>
    <row r="105" ht="27" spans="1:11">
      <c r="A105" s="7" t="s">
        <v>255</v>
      </c>
      <c r="B105" s="7" t="s">
        <v>256</v>
      </c>
      <c r="C105" s="8" t="s">
        <v>250</v>
      </c>
      <c r="D105" s="9" t="s">
        <v>20</v>
      </c>
      <c r="E105" s="10">
        <v>2</v>
      </c>
      <c r="F105" s="7">
        <v>73.3</v>
      </c>
      <c r="G105" s="11">
        <f t="shared" si="12"/>
        <v>36.65</v>
      </c>
      <c r="H105" s="12">
        <v>76.4</v>
      </c>
      <c r="I105" s="12">
        <f t="shared" si="13"/>
        <v>38.2</v>
      </c>
      <c r="J105" s="12">
        <f t="shared" si="14"/>
        <v>74.85</v>
      </c>
      <c r="K105" s="12">
        <v>2</v>
      </c>
    </row>
    <row r="106" ht="27" spans="1:11">
      <c r="A106" s="7" t="s">
        <v>257</v>
      </c>
      <c r="B106" s="7" t="s">
        <v>258</v>
      </c>
      <c r="C106" s="8" t="s">
        <v>250</v>
      </c>
      <c r="D106" s="9" t="s">
        <v>20</v>
      </c>
      <c r="E106" s="10">
        <v>2</v>
      </c>
      <c r="F106" s="7">
        <v>68.7</v>
      </c>
      <c r="G106" s="11">
        <f t="shared" si="12"/>
        <v>34.35</v>
      </c>
      <c r="H106" s="12">
        <v>76.8</v>
      </c>
      <c r="I106" s="12">
        <f t="shared" si="13"/>
        <v>38.4</v>
      </c>
      <c r="J106" s="12">
        <f t="shared" si="14"/>
        <v>72.75</v>
      </c>
      <c r="K106" s="12">
        <v>3</v>
      </c>
    </row>
    <row r="107" ht="27" spans="1:11">
      <c r="A107" s="7" t="s">
        <v>259</v>
      </c>
      <c r="B107" s="7" t="s">
        <v>260</v>
      </c>
      <c r="C107" s="8" t="s">
        <v>250</v>
      </c>
      <c r="D107" s="9" t="s">
        <v>20</v>
      </c>
      <c r="E107" s="10">
        <v>2</v>
      </c>
      <c r="F107" s="7">
        <v>71.9</v>
      </c>
      <c r="G107" s="11">
        <f>F107/2</f>
        <v>35.95</v>
      </c>
      <c r="H107" s="12">
        <v>73.6</v>
      </c>
      <c r="I107" s="12">
        <f>H107/2</f>
        <v>36.8</v>
      </c>
      <c r="J107" s="12">
        <f>G107+I107</f>
        <v>72.75</v>
      </c>
      <c r="K107" s="12">
        <v>4</v>
      </c>
    </row>
    <row r="108" ht="27" spans="1:11">
      <c r="A108" s="7" t="s">
        <v>261</v>
      </c>
      <c r="B108" s="7" t="s">
        <v>262</v>
      </c>
      <c r="C108" s="8" t="s">
        <v>263</v>
      </c>
      <c r="D108" s="9" t="s">
        <v>15</v>
      </c>
      <c r="E108" s="10">
        <v>1</v>
      </c>
      <c r="F108" s="7">
        <v>70</v>
      </c>
      <c r="G108" s="11">
        <f t="shared" ref="G108:G121" si="15">F108/2</f>
        <v>35</v>
      </c>
      <c r="H108" s="12">
        <v>79.6</v>
      </c>
      <c r="I108" s="12">
        <f t="shared" ref="I108:I121" si="16">H108/2</f>
        <v>39.8</v>
      </c>
      <c r="J108" s="12">
        <f t="shared" ref="J108:J121" si="17">G108+I108</f>
        <v>74.8</v>
      </c>
      <c r="K108" s="12">
        <v>1</v>
      </c>
    </row>
    <row r="109" ht="27" spans="1:11">
      <c r="A109" s="7" t="s">
        <v>264</v>
      </c>
      <c r="B109" s="7" t="s">
        <v>265</v>
      </c>
      <c r="C109" s="8" t="s">
        <v>263</v>
      </c>
      <c r="D109" s="9" t="s">
        <v>15</v>
      </c>
      <c r="E109" s="10">
        <v>1</v>
      </c>
      <c r="F109" s="7">
        <v>71.9</v>
      </c>
      <c r="G109" s="11">
        <f t="shared" si="15"/>
        <v>35.95</v>
      </c>
      <c r="H109" s="12">
        <v>77.6</v>
      </c>
      <c r="I109" s="12">
        <f t="shared" si="16"/>
        <v>38.8</v>
      </c>
      <c r="J109" s="12">
        <f t="shared" si="17"/>
        <v>74.75</v>
      </c>
      <c r="K109" s="12">
        <v>2</v>
      </c>
    </row>
    <row r="110" ht="27" spans="1:11">
      <c r="A110" s="7" t="s">
        <v>266</v>
      </c>
      <c r="B110" s="7" t="s">
        <v>180</v>
      </c>
      <c r="C110" s="8" t="s">
        <v>263</v>
      </c>
      <c r="D110" s="9" t="s">
        <v>20</v>
      </c>
      <c r="E110" s="10">
        <v>1</v>
      </c>
      <c r="F110" s="7">
        <v>67.6</v>
      </c>
      <c r="G110" s="11">
        <f t="shared" si="15"/>
        <v>33.8</v>
      </c>
      <c r="H110" s="12">
        <v>76</v>
      </c>
      <c r="I110" s="12">
        <f t="shared" si="16"/>
        <v>38</v>
      </c>
      <c r="J110" s="12">
        <f t="shared" si="17"/>
        <v>71.8</v>
      </c>
      <c r="K110" s="12">
        <v>1</v>
      </c>
    </row>
    <row r="111" ht="27" spans="1:11">
      <c r="A111" s="7" t="s">
        <v>267</v>
      </c>
      <c r="B111" s="7" t="s">
        <v>268</v>
      </c>
      <c r="C111" s="8" t="s">
        <v>263</v>
      </c>
      <c r="D111" s="9" t="s">
        <v>20</v>
      </c>
      <c r="E111" s="10">
        <v>1</v>
      </c>
      <c r="F111" s="7">
        <v>66.8</v>
      </c>
      <c r="G111" s="11">
        <f t="shared" si="15"/>
        <v>33.4</v>
      </c>
      <c r="H111" s="12">
        <v>76</v>
      </c>
      <c r="I111" s="12">
        <f t="shared" si="16"/>
        <v>38</v>
      </c>
      <c r="J111" s="12">
        <f t="shared" si="17"/>
        <v>71.4</v>
      </c>
      <c r="K111" s="12">
        <v>2</v>
      </c>
    </row>
    <row r="112" ht="27" spans="1:11">
      <c r="A112" s="7" t="s">
        <v>269</v>
      </c>
      <c r="B112" s="7" t="s">
        <v>270</v>
      </c>
      <c r="C112" s="8" t="s">
        <v>263</v>
      </c>
      <c r="D112" s="9" t="s">
        <v>25</v>
      </c>
      <c r="E112" s="10">
        <v>1</v>
      </c>
      <c r="F112" s="7">
        <v>64</v>
      </c>
      <c r="G112" s="11">
        <f t="shared" si="15"/>
        <v>32</v>
      </c>
      <c r="H112" s="12">
        <v>74</v>
      </c>
      <c r="I112" s="12">
        <f t="shared" si="16"/>
        <v>37</v>
      </c>
      <c r="J112" s="12">
        <f t="shared" si="17"/>
        <v>69</v>
      </c>
      <c r="K112" s="12">
        <v>1</v>
      </c>
    </row>
    <row r="113" ht="27" spans="1:11">
      <c r="A113" s="7" t="s">
        <v>271</v>
      </c>
      <c r="B113" s="7" t="s">
        <v>272</v>
      </c>
      <c r="C113" s="8" t="s">
        <v>263</v>
      </c>
      <c r="D113" s="9" t="s">
        <v>25</v>
      </c>
      <c r="E113" s="10">
        <v>1</v>
      </c>
      <c r="F113" s="7">
        <v>48.7</v>
      </c>
      <c r="G113" s="11">
        <f t="shared" si="15"/>
        <v>24.35</v>
      </c>
      <c r="H113" s="12">
        <v>75.4</v>
      </c>
      <c r="I113" s="12">
        <f t="shared" si="16"/>
        <v>37.7</v>
      </c>
      <c r="J113" s="12">
        <f t="shared" si="17"/>
        <v>62.05</v>
      </c>
      <c r="K113" s="12">
        <v>2</v>
      </c>
    </row>
    <row r="114" ht="27" spans="1:11">
      <c r="A114" s="7" t="s">
        <v>273</v>
      </c>
      <c r="B114" s="7" t="s">
        <v>274</v>
      </c>
      <c r="C114" s="8" t="s">
        <v>263</v>
      </c>
      <c r="D114" s="9" t="s">
        <v>34</v>
      </c>
      <c r="E114" s="10">
        <v>1</v>
      </c>
      <c r="F114" s="7">
        <v>71.4</v>
      </c>
      <c r="G114" s="11">
        <f t="shared" si="15"/>
        <v>35.7</v>
      </c>
      <c r="H114" s="12">
        <v>77</v>
      </c>
      <c r="I114" s="12">
        <f t="shared" si="16"/>
        <v>38.5</v>
      </c>
      <c r="J114" s="12">
        <f t="shared" si="17"/>
        <v>74.2</v>
      </c>
      <c r="K114" s="12">
        <v>1</v>
      </c>
    </row>
    <row r="115" ht="27" spans="1:11">
      <c r="A115" s="7" t="s">
        <v>275</v>
      </c>
      <c r="B115" s="7" t="s">
        <v>276</v>
      </c>
      <c r="C115" s="8" t="s">
        <v>263</v>
      </c>
      <c r="D115" s="9" t="s">
        <v>34</v>
      </c>
      <c r="E115" s="10">
        <v>1</v>
      </c>
      <c r="F115" s="7">
        <v>64.5</v>
      </c>
      <c r="G115" s="11">
        <f t="shared" si="15"/>
        <v>32.25</v>
      </c>
      <c r="H115" s="12">
        <v>76.4</v>
      </c>
      <c r="I115" s="12">
        <f t="shared" si="16"/>
        <v>38.2</v>
      </c>
      <c r="J115" s="12">
        <f t="shared" si="17"/>
        <v>70.45</v>
      </c>
      <c r="K115" s="12">
        <v>2</v>
      </c>
    </row>
    <row r="116" s="1" customFormat="1" ht="27" spans="1:11">
      <c r="A116" s="7" t="s">
        <v>277</v>
      </c>
      <c r="B116" s="7" t="s">
        <v>278</v>
      </c>
      <c r="C116" s="8" t="s">
        <v>263</v>
      </c>
      <c r="D116" s="9" t="s">
        <v>279</v>
      </c>
      <c r="E116" s="10">
        <v>1</v>
      </c>
      <c r="F116" s="7">
        <v>70.1</v>
      </c>
      <c r="G116" s="11">
        <f t="shared" si="15"/>
        <v>35.05</v>
      </c>
      <c r="H116" s="13">
        <v>78.6</v>
      </c>
      <c r="I116" s="12">
        <f t="shared" si="16"/>
        <v>39.3</v>
      </c>
      <c r="J116" s="12">
        <f t="shared" si="17"/>
        <v>74.35</v>
      </c>
      <c r="K116" s="13">
        <v>1</v>
      </c>
    </row>
    <row r="117" s="1" customFormat="1" ht="27" spans="1:11">
      <c r="A117" s="7" t="s">
        <v>280</v>
      </c>
      <c r="B117" s="7" t="s">
        <v>281</v>
      </c>
      <c r="C117" s="8" t="s">
        <v>263</v>
      </c>
      <c r="D117" s="9" t="s">
        <v>279</v>
      </c>
      <c r="E117" s="10">
        <v>1</v>
      </c>
      <c r="F117" s="10">
        <v>66.1</v>
      </c>
      <c r="G117" s="11">
        <f t="shared" si="15"/>
        <v>33.05</v>
      </c>
      <c r="H117" s="13">
        <v>73.2</v>
      </c>
      <c r="I117" s="12">
        <f t="shared" si="16"/>
        <v>36.6</v>
      </c>
      <c r="J117" s="12">
        <f t="shared" si="17"/>
        <v>69.65</v>
      </c>
      <c r="K117" s="13">
        <v>2</v>
      </c>
    </row>
    <row r="118" ht="27" spans="1:11">
      <c r="A118" s="7" t="s">
        <v>282</v>
      </c>
      <c r="B118" s="7" t="s">
        <v>283</v>
      </c>
      <c r="C118" s="8" t="s">
        <v>263</v>
      </c>
      <c r="D118" s="9" t="s">
        <v>284</v>
      </c>
      <c r="E118" s="10">
        <v>1</v>
      </c>
      <c r="F118" s="7">
        <v>71.8</v>
      </c>
      <c r="G118" s="11">
        <f t="shared" si="15"/>
        <v>35.9</v>
      </c>
      <c r="H118" s="12">
        <v>76.2</v>
      </c>
      <c r="I118" s="12">
        <f t="shared" si="16"/>
        <v>38.1</v>
      </c>
      <c r="J118" s="12">
        <f t="shared" si="17"/>
        <v>74</v>
      </c>
      <c r="K118" s="12">
        <v>1</v>
      </c>
    </row>
    <row r="119" ht="27" spans="1:11">
      <c r="A119" s="7" t="s">
        <v>285</v>
      </c>
      <c r="B119" s="7" t="s">
        <v>286</v>
      </c>
      <c r="C119" s="8" t="s">
        <v>263</v>
      </c>
      <c r="D119" s="9" t="s">
        <v>284</v>
      </c>
      <c r="E119" s="10">
        <v>1</v>
      </c>
      <c r="F119" s="7">
        <v>69.5</v>
      </c>
      <c r="G119" s="11">
        <f t="shared" si="15"/>
        <v>34.75</v>
      </c>
      <c r="H119" s="12">
        <v>77.2</v>
      </c>
      <c r="I119" s="12">
        <f t="shared" si="16"/>
        <v>38.6</v>
      </c>
      <c r="J119" s="12">
        <f t="shared" si="17"/>
        <v>73.35</v>
      </c>
      <c r="K119" s="12">
        <v>2</v>
      </c>
    </row>
    <row r="120" ht="27" spans="1:11">
      <c r="A120" s="7" t="s">
        <v>287</v>
      </c>
      <c r="B120" s="7" t="s">
        <v>288</v>
      </c>
      <c r="C120" s="8" t="s">
        <v>263</v>
      </c>
      <c r="D120" s="9" t="s">
        <v>289</v>
      </c>
      <c r="E120" s="10">
        <v>1</v>
      </c>
      <c r="F120" s="7">
        <v>72.5</v>
      </c>
      <c r="G120" s="11">
        <f t="shared" si="15"/>
        <v>36.25</v>
      </c>
      <c r="H120" s="12">
        <v>80.2</v>
      </c>
      <c r="I120" s="12">
        <f t="shared" si="16"/>
        <v>40.1</v>
      </c>
      <c r="J120" s="12">
        <f t="shared" si="17"/>
        <v>76.35</v>
      </c>
      <c r="K120" s="12">
        <v>1</v>
      </c>
    </row>
    <row r="121" ht="27" spans="1:11">
      <c r="A121" s="7" t="s">
        <v>290</v>
      </c>
      <c r="B121" s="7" t="s">
        <v>291</v>
      </c>
      <c r="C121" s="8" t="s">
        <v>263</v>
      </c>
      <c r="D121" s="9" t="s">
        <v>289</v>
      </c>
      <c r="E121" s="10">
        <v>1</v>
      </c>
      <c r="F121" s="7">
        <v>68.4</v>
      </c>
      <c r="G121" s="11">
        <f t="shared" si="15"/>
        <v>34.2</v>
      </c>
      <c r="H121" s="12">
        <v>76.6</v>
      </c>
      <c r="I121" s="12">
        <f t="shared" si="16"/>
        <v>38.3</v>
      </c>
      <c r="J121" s="12">
        <f t="shared" si="17"/>
        <v>72.5</v>
      </c>
      <c r="K121" s="12">
        <v>2</v>
      </c>
    </row>
  </sheetData>
  <sortState ref="A108:K109">
    <sortCondition ref="J108:J109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李某</cp:lastModifiedBy>
  <dcterms:created xsi:type="dcterms:W3CDTF">2022-01-10T01:39:00Z</dcterms:created>
  <dcterms:modified xsi:type="dcterms:W3CDTF">2022-01-17T01:24:22Z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149828BC2B1B45218BDB50F87E343ECB</vt:lpwstr>
  </property>
</Properties>
</file>